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1usphi\personal$\maryam.mirza\My Documents\GDSN Releases\Delta_Oct_17\"/>
    </mc:Choice>
  </mc:AlternateContent>
  <bookViews>
    <workbookView xWindow="67980" yWindow="-1020" windowWidth="33360" windowHeight="20025" tabRatio="610"/>
  </bookViews>
  <sheets>
    <sheet name="Guidance" sheetId="19" r:id="rId1"/>
    <sheet name="Delta i15 Oct 17" sheetId="20" r:id="rId2"/>
    <sheet name="Delta i14 Sep 17" sheetId="17" r:id="rId3"/>
    <sheet name="Delta i12 Sep 17" sheetId="16" r:id="rId4"/>
  </sheets>
  <definedNames>
    <definedName name="_xlnm._FilterDatabase" localSheetId="3" hidden="1">'Delta i12 Sep 17'!$A$1:$BG$17</definedName>
    <definedName name="PackageTypeCode31" localSheetId="1">#REF!</definedName>
    <definedName name="PackageTypeCode31">#REF!</definedName>
    <definedName name="PackagingFeatureCode31" localSheetId="1">#REF!</definedName>
    <definedName name="PackagingFeatureCode31">#REF!</definedName>
    <definedName name="PackagingFunctionCode31" localSheetId="1">#REF!</definedName>
    <definedName name="PackagingFunctionCode31">#REF!</definedName>
    <definedName name="PackagingMaterialAppliedProcessCode31" localSheetId="1">#REF!</definedName>
    <definedName name="PackagingMaterialAppliedProcessCode31">#REF!</definedName>
    <definedName name="PackagingMaterialCodeList28" localSheetId="1">#REF!</definedName>
    <definedName name="PackagingMaterialCodeList28">#REF!</definedName>
    <definedName name="PackagingMaterialTypeCode31" localSheetId="1">#REF!</definedName>
    <definedName name="PackagingMaterialTypeCode31">#REF!</definedName>
    <definedName name="PackagingShapeCode31" localSheetId="1">#REF!</definedName>
    <definedName name="PackagingShapeCode31">#REF!</definedName>
    <definedName name="PackagingTypeCode28" localSheetId="1">#REF!</definedName>
    <definedName name="PackagingTypeCode28">#REF!</definedName>
    <definedName name="PalletTypeCodeList28" localSheetId="1">#REF!</definedName>
    <definedName name="PalletTypeCodeList28">#REF!</definedName>
    <definedName name="PlatformTypeCode31" localSheetId="1">#REF!</definedName>
    <definedName name="PlatformTypeCode31">#REF!</definedName>
    <definedName name="PreparationTypeCode31" localSheetId="1">#REF!</definedName>
    <definedName name="PreparationTypeCode31">#REF!</definedName>
    <definedName name="PreparationTypeCodeList28" localSheetId="1">#REF!</definedName>
    <definedName name="PreparationTypeCodeList28">#REF!</definedName>
    <definedName name="StateOfPreparationCodeList28" localSheetId="1">#REF!</definedName>
    <definedName name="StateOfPreparationCodeList28">#REF!</definedName>
    <definedName name="UOM" localSheetId="1">#REF!</definedName>
    <definedName name="UOM">#REF!</definedName>
  </definedNames>
  <calcPr calcId="162913" concurrentCalc="0"/>
  <extLst>
    <ext xmlns:mx="http://schemas.microsoft.com/office/mac/excel/2008/main" uri="{7523E5D3-25F3-A5E0-1632-64F254C22452}">
      <mx:ArchID Flags="4"/>
    </ext>
  </extLst>
</workbook>
</file>

<file path=xl/calcChain.xml><?xml version="1.0" encoding="utf-8"?>
<calcChain xmlns="http://schemas.openxmlformats.org/spreadsheetml/2006/main">
  <c r="H18" i="17" l="1"/>
  <c r="H17" i="17"/>
  <c r="H16" i="17"/>
  <c r="H15" i="17"/>
  <c r="H14" i="17"/>
  <c r="H13" i="17"/>
  <c r="H12" i="17"/>
  <c r="H11" i="17"/>
  <c r="H10" i="17"/>
  <c r="H9" i="17"/>
  <c r="H8" i="17"/>
  <c r="H7" i="17"/>
  <c r="H6" i="17"/>
  <c r="H5" i="17"/>
  <c r="H4" i="17"/>
  <c r="H3" i="17"/>
  <c r="H2" i="17"/>
  <c r="H2" i="16"/>
  <c r="H17" i="16"/>
  <c r="H16" i="16"/>
  <c r="H15" i="16"/>
  <c r="H14" i="16"/>
  <c r="H13" i="16"/>
  <c r="H12" i="16"/>
  <c r="H10" i="16"/>
  <c r="H9" i="16"/>
  <c r="H8" i="16"/>
  <c r="H7" i="16"/>
  <c r="H11" i="16"/>
  <c r="H6" i="16"/>
  <c r="H5" i="16"/>
  <c r="H4" i="16"/>
  <c r="H3" i="16"/>
</calcChain>
</file>

<file path=xl/sharedStrings.xml><?xml version="1.0" encoding="utf-8"?>
<sst xmlns="http://schemas.openxmlformats.org/spreadsheetml/2006/main" count="1094" uniqueCount="221">
  <si>
    <t>Numeric Rule ID</t>
  </si>
  <si>
    <t>Structured Rule</t>
  </si>
  <si>
    <t>Error Message Description</t>
  </si>
  <si>
    <t>Constrained_Party</t>
  </si>
  <si>
    <t>Business Process (Message Name)</t>
  </si>
  <si>
    <t>Target Market Scope</t>
  </si>
  <si>
    <t>Attribute 1</t>
  </si>
  <si>
    <t>Attribute 2</t>
  </si>
  <si>
    <t>Attribute 3</t>
  </si>
  <si>
    <t>Attribute 4</t>
  </si>
  <si>
    <t>Original Rule ID.</t>
  </si>
  <si>
    <t>DPI_All</t>
  </si>
  <si>
    <t>DPI for AV Photograpy, Electronics, Communications, Computing,  Appliances.</t>
  </si>
  <si>
    <t>DPI for Audio Visual Media</t>
  </si>
  <si>
    <t>DPI for Beauty Hygene</t>
  </si>
  <si>
    <t>DPI for Cleaning/Hygiene, Lubricants and Automotive Chemical products.</t>
  </si>
  <si>
    <t>DPI for Clothing and Personal Accessories</t>
  </si>
  <si>
    <t>DPI for Food Beverage Tobacco and Pet Food products.</t>
  </si>
  <si>
    <t>DPI for Medical Devices</t>
  </si>
  <si>
    <t>DPI  for Pharma</t>
  </si>
  <si>
    <t>DPI for Sporting Goods</t>
  </si>
  <si>
    <t>DPI Building Products, Automotive, Hand Tools, Office and Arts Supply products</t>
  </si>
  <si>
    <t xml:space="preserve">DPI  for Household/Office Furniture/Furnishings </t>
  </si>
  <si>
    <t>DPI For Kitchen Merchandise, Eating Equipment</t>
  </si>
  <si>
    <t>DPI for Live Animals and Live Lawn/Garden Plants</t>
  </si>
  <si>
    <t>DPI for Toys, Games, Musical Instruments</t>
  </si>
  <si>
    <t>Source Data Pool</t>
  </si>
  <si>
    <t>Y</t>
  </si>
  <si>
    <t>Global Registry</t>
  </si>
  <si>
    <t>Catalogue Item Notification</t>
  </si>
  <si>
    <t>Global</t>
  </si>
  <si>
    <t>HazardousInformationHeader/dangerousGoodsRegulationCode</t>
  </si>
  <si>
    <t>HazardousInformationDetail/classOfDangerousGoods</t>
  </si>
  <si>
    <t>TradeItem/isTradeItemAnInvoiceUnit</t>
  </si>
  <si>
    <t>528 (Netherlands)</t>
  </si>
  <si>
    <t>If targetMarketCountryCode is equal to ('036' (Australia) or '554' (New Zealand)) and PartyInRole/gln is not empty and PartyInRole/partyRoleCode is equal to 'PARTY_RECEIVING_PRIVATE_DATA' then communityVisibilityDateTime must be empty.</t>
  </si>
  <si>
    <t>For targetMarketCountryCode is equal to ('036' (Australia) or '554' (New Zealand)) communityVisibilityDateTime cannot be populated if partyRecevingPrivateData (GLN) is populated.</t>
  </si>
  <si>
    <t>Target Market = 036 (Australia), 554(New Zealand)</t>
  </si>
  <si>
    <t>TradeItemSynchronisationDates/communityVisibilityDateTime</t>
  </si>
  <si>
    <t>PartyInRole/partyRoleCode equals 'PARTY_RECEIVING_PRIVATE_DATA'</t>
  </si>
  <si>
    <t>targetMarket=036 (Australia)</t>
  </si>
  <si>
    <t>If targetMarketCountryCode is equal to '036' (Australia) and communityVisibilityDateTime is not empty then PartyInRole must not have an iteration with partyRoleCode equal to 'PARTY_RECEIVING_PRIVATE_DATA'.</t>
  </si>
  <si>
    <t>If targetMarket is equal to '036' (Australia') then the partyReceivingPrivateData  field cannot be populated when the communityVisibilityDate has been populated.</t>
  </si>
  <si>
    <t>targetMarket=250 (France)</t>
  </si>
  <si>
    <t>If targetMarketCountryCode is equal to '250' (France) and isTradeItemAnInvoiceUnit is equal to 'true' and tradeItemTradeChannelCode is equal to 'GROCERY' then invoiceName must not be empty.</t>
  </si>
  <si>
    <t>For target market '250' (France) and the tradeItemTradeChannelCode is equal to 'GROCERY', the invoice Name (invoiceName) is mandatory for all invoice unit (isTradeItemAnInvoiceUnit equals 'true').</t>
  </si>
  <si>
    <t>TradeItemDescriptionInformation/invoiceName</t>
  </si>
  <si>
    <t>TradeItem/tradeItemTradeChannelCode</t>
  </si>
  <si>
    <t>Attribute 5</t>
  </si>
  <si>
    <t>Attribute 6</t>
  </si>
  <si>
    <t>Attribute 7</t>
  </si>
  <si>
    <t>Attribute 8</t>
  </si>
  <si>
    <t>Attribute 9</t>
  </si>
  <si>
    <t>Attribute 10</t>
  </si>
  <si>
    <t>PartyInRole/gln</t>
  </si>
  <si>
    <t>PartyInRole/partyRoleCode/PARTY_RECEIVING_PRIVATE_DATA</t>
  </si>
  <si>
    <t>Attribute 11</t>
  </si>
  <si>
    <t>Attribute 12</t>
  </si>
  <si>
    <t>Attribute 13</t>
  </si>
  <si>
    <t>Attribute 14</t>
  </si>
  <si>
    <t>Atrribute 15</t>
  </si>
  <si>
    <t>Attribute 16</t>
  </si>
  <si>
    <t>Attribute 17</t>
  </si>
  <si>
    <t>Attribute 18</t>
  </si>
  <si>
    <t>Attribute 19</t>
  </si>
  <si>
    <t>Attribute 20</t>
  </si>
  <si>
    <t>Attribute 21</t>
  </si>
  <si>
    <t>Attribute 22</t>
  </si>
  <si>
    <t>Attribute 23</t>
  </si>
  <si>
    <t>N</t>
  </si>
  <si>
    <t>If targetMarketCountryCode is equal to '528' (Netherlands) and Class HazardousInformationHeader is not empty then at least one iteration must have dangerousGoodsRegulationCode equal to 'ADR' or 'ZZZ'</t>
  </si>
  <si>
    <t>If the target market equals '528' (Netherlands) and the class HazardousInformationDetail is populated , then the  dangerousGoodsRegulationCode in at least 1 of those iterations must equal 'ADR' or 'ZZZ'</t>
  </si>
  <si>
    <t>Registry Catalogue Item</t>
  </si>
  <si>
    <t>TECHNICAL</t>
  </si>
  <si>
    <t>Version</t>
  </si>
  <si>
    <t>All Contexts?</t>
  </si>
  <si>
    <t>Type Of VR (Business/Technical)</t>
  </si>
  <si>
    <t>Sunrise</t>
  </si>
  <si>
    <t>3.1.3</t>
  </si>
  <si>
    <t>BUSINESS</t>
  </si>
  <si>
    <t>ADD</t>
  </si>
  <si>
    <t>DELETE</t>
  </si>
  <si>
    <t>CHANGE</t>
  </si>
  <si>
    <t>Change Type for this Release</t>
  </si>
  <si>
    <t>/catalogue_item_notification:catalogueItemNotificationMessage/transaction/documentCommand/catalogue_item_notification:catalogueItemNotification/catalogueItem/tradeItem/targetMarket/targetMarketCountryCode</t>
  </si>
  <si>
    <t>Attribute 24</t>
  </si>
  <si>
    <t>Attribute 25</t>
  </si>
  <si>
    <t>Attribute 26</t>
  </si>
  <si>
    <t>Attribute 27</t>
  </si>
  <si>
    <t>Attribute 28</t>
  </si>
  <si>
    <t>2.X</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</si>
  <si>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</si>
  <si>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/catalogue_item_notification:catalogueItemNotificationMessage/transaction/documentCommand/catalogue_item_notification:catalogueItemNotification/catalogueItem/tradeItem/tradeItemInformation/extension/packagingInformationModule/packaging/platformTypeCode</t>
  </si>
  <si>
    <t>3.1.1</t>
  </si>
  <si>
    <t>/catalogue_item_notification:catalogueItemNotificationMessage/transaction/documentCommand/catalogue_item_notification:catalogueItemNotification/catalogueItem/tradeItem/tradeItemTradeChannelCode</t>
  </si>
  <si>
    <t>/catalogue_item_notification:catalogueItemNotificationMessage/transaction/documentCommand/catalogue_item_notification:catalogueItemNotification/catalogueItem/tradeItem/tradeItemInformation/extension/tradeItemMeasurementsModule/tradeItemMeasurements/netContent</t>
  </si>
  <si>
    <t>cancelDateTime shall be an earlier date than yesterday’s date.</t>
  </si>
  <si>
    <t>/registry_catalogue_item:registryCatalogueItemMessage/transaction/documentCommand/registry_catalogue_item:registryCatalogueItem/catalogueItemDates/cancelDateTime</t>
  </si>
  <si>
    <t>N/A</t>
  </si>
  <si>
    <t>targetMarketCountryCode='249' (France) or '250' (France)</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</si>
  <si>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</si>
  <si>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/catalogue_item_notification:catalogueItemNotificationMessage/transaction/documentCommand/catalogue_item_notification:catalogueItemNotification/catalogueItem/tradeItem/tradeItemInformation/extension/salesInformationModule/salesInformation/priceComparisonMeasurement</t>
  </si>
  <si>
    <t>/catalogue_item_notification:catalogueItemNotificationMessage/transaction/documentCommand/catalogue_item_notification:catalogueItemNotification/catalogueItem/tradeItem/tradeItemInformation/extension/salesInformationModule/salesInformation/priceComparisonMeasurement/@measurementUnitCode</t>
  </si>
  <si>
    <t>/catalogue_item_notification:catalogueItemNotificationMessage/transaction/documentCommand/catalogue_item_notification:catalogueItemNotification/catalogueItem/tradeItem/tradeItemInformation/extension/tradeItemMeasurementsModule/tradeItemMeasurements/netContent/@measurementUnitCode</t>
  </si>
  <si>
    <t>16-333
16-119
11-156</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</si>
  <si>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</si>
  <si>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</si>
  <si>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/catalogue_item_notification:catalogueItemNotificationMessage/transaction/documentCommand/catalogue_item_notification:catalogueItemNotification/catalogueItem/tradeItem/tradeItemInformation/extension/packagingInformationModule/packaging/packagingDimension/packagingWidth</t>
  </si>
  <si>
    <t>/catalogue_item_notification:catalogueItemNotificationMessage/transaction/documentCommand/catalogue_item_notification:catalogueItemNotification/catalogueItem/tradeItem/tradeItemInformation/extension/packagingInformationModule/packaging/packagingTypeCode</t>
  </si>
  <si>
    <t>Changed code value from  PALLET to PX. Added full xPath to attributes</t>
  </si>
  <si>
    <t>targetMarketCountryCode=840 (United States)</t>
  </si>
  <si>
    <t>targetMarketCountryCode=752 (Sweden)</t>
  </si>
  <si>
    <t>One instance of nonfoodIngredientStatement  has to be in Swedish. You are not allowed to populate nonfoodIngredientStatement  more than once in the same language.</t>
  </si>
  <si>
    <t>There shall be at most one iteration of componentQuantity per @measurementUnitCode.</t>
  </si>
  <si>
    <t>componentQuantity is repeatable for @measurementUnitCode. only.</t>
  </si>
  <si>
    <t xml:space="preserve">/catalogue_item_notification:catalogueItemNotificationMessage/transaction/documentCommand/catalogue_item_notification:catalogueItemNotification/catalogueItem/tradeItem/tradeItemInformation/extension/childNutritionInformationModule/childNutritionLabel/childNutritionLabelStatement </t>
  </si>
  <si>
    <t xml:space="preserve">/catalogue_item_notification:catalogueItemNotificationMessage/transaction/documentCommand/catalogue_item_notification:catalogueItemNotification/catalogueItem/tradeItem/tradeItemInformation/extension/childNutritionInformationModule/childNutritionLabel/childNutritionProductIdentification </t>
  </si>
  <si>
    <t>/catalogue_item_notification:catalogueItemNotificationMessage/transaction/documentCommand/catalogue_item_notification:catalogueItemNotification/catalogueItem/tradeItem/tradeItemInformation/extension/childNutritionInformationModule/childNutritionLabel/childNutritionLabelDocument</t>
  </si>
  <si>
    <t xml:space="preserve">/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rCode </t>
  </si>
  <si>
    <t xml:space="preserve">/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 </t>
  </si>
  <si>
    <t xml:space="preserve">/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 </t>
  </si>
  <si>
    <t>/catalogue_item_notification:catalogueItemNotificationMessage/transaction/documentCommand/catalogue_item_notification:catalogueItemNotification/catalogueItem/tradeItem/tradeItemInformation/tradeItemComponents/componentInformation/componentQuantity</t>
  </si>
  <si>
    <t>/catalogue_item_notification:catalogueItemNotificationMessage/transaction/documentCommand/catalogue_item_notification:catalogueItemNotification/catalogueItem/tradeItem/tradeItemInformation/tradeItemComponents/componentInformation/componentQuantity/@measurementUnitCode</t>
  </si>
  <si>
    <t>There shall be at most one iteration of physiochemicalCharacteristicValue per @measurementUnitCode.</t>
  </si>
  <si>
    <t>physiochemicalCharacteristicValue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</si>
  <si>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</si>
  <si>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measurementUnitCod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</si>
  <si>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</si>
  <si>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</si>
  <si>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One instance of tradeItemKeyWords shall be in Swedish. You are not allowed to populate tradeItemKeyWords more than once in the same language.</t>
  </si>
  <si>
    <r>
      <t xml:space="preserve">If targetMarketCountryCode equals '752' (Sweden) and tradeItemKeyWords is used, then </t>
    </r>
    <r>
      <rPr>
        <sz val="9"/>
        <color indexed="10"/>
        <rFont val="Arial"/>
        <family val="2"/>
      </rPr>
      <t xml:space="preserve">one iteration of </t>
    </r>
    <r>
      <rPr>
        <sz val="9"/>
        <rFont val="Arial"/>
        <family val="2"/>
      </rPr>
      <t xml:space="preserve">tradeItemKeyWords/@languageCode </t>
    </r>
    <r>
      <rPr>
        <sz val="9"/>
        <color indexed="10"/>
        <rFont val="Arial"/>
        <family val="2"/>
      </rPr>
      <t>shall equal</t>
    </r>
    <r>
      <rPr>
        <sz val="9"/>
        <rFont val="Arial"/>
        <family val="2"/>
      </rPr>
      <t xml:space="preserve"> 'sv' (Swedish).</t>
    </r>
  </si>
  <si>
    <t>WR#</t>
  </si>
  <si>
    <t>Detailed changes</t>
  </si>
  <si>
    <t>Add Date</t>
  </si>
  <si>
    <t>Update Date</t>
  </si>
  <si>
    <t>6-Mar-17
20-Feb-17</t>
  </si>
  <si>
    <t>COMMUNITY REVIEW - Comment 5858
COMMUNITY REVIEW - Comment 5851
16-417</t>
  </si>
  <si>
    <r>
      <rPr>
        <b/>
        <sz val="9"/>
        <rFont val="Arial"/>
        <family val="2"/>
      </rPr>
      <t xml:space="preserve">6-MAR-17: </t>
    </r>
    <r>
      <rPr>
        <sz val="9"/>
        <rFont val="Arial"/>
        <family val="2"/>
      </rPr>
      <t xml:space="preserve">Changed rule from "shall equal exactly once" to "then one iteration of … shall equal"
</t>
    </r>
    <r>
      <rPr>
        <b/>
        <sz val="9"/>
        <rFont val="Arial"/>
        <family val="2"/>
      </rPr>
      <t>20-Feb-17:</t>
    </r>
    <r>
      <rPr>
        <sz val="9"/>
        <rFont val="Arial"/>
        <family val="2"/>
      </rPr>
      <t xml:space="preserve"> tradeItemKeyWords is no longer an AVP. Replaced by regular attribute. Added full xPath to this attribute.
</t>
    </r>
    <r>
      <rPr>
        <b/>
        <sz val="9"/>
        <rFont val="Arial"/>
        <family val="2"/>
      </rPr>
      <t>1-Feb-17:</t>
    </r>
    <r>
      <rPr>
        <sz val="9"/>
        <rFont val="Arial"/>
        <family val="2"/>
      </rPr>
      <t xml:space="preserve"> Added new VR</t>
    </r>
  </si>
  <si>
    <r>
      <t>There shall be at most one iteration of totalVegetable</t>
    </r>
    <r>
      <rPr>
        <sz val="9"/>
        <color indexed="10"/>
        <rFont val="Arial"/>
        <family val="2"/>
      </rPr>
      <t>Subgroup</t>
    </r>
    <r>
      <rPr>
        <sz val="9"/>
        <rFont val="Arial"/>
        <family val="2"/>
      </rPr>
      <t>Amount per @measurementUnitCode.</t>
    </r>
  </si>
  <si>
    <r>
      <t>totalVegetable</t>
    </r>
    <r>
      <rPr>
        <sz val="9"/>
        <color indexed="10"/>
        <rFont val="Arial"/>
        <family val="2"/>
      </rPr>
      <t>Subgroup</t>
    </r>
    <r>
      <rPr>
        <sz val="9"/>
        <rFont val="Arial"/>
        <family val="2"/>
      </rPr>
      <t>Amount is repeatable for @measurementUnitCode only.</t>
    </r>
  </si>
  <si>
    <r>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t>
    </r>
    <r>
      <rPr>
        <sz val="9"/>
        <color indexed="10"/>
        <rFont val="Arial"/>
        <family val="2"/>
      </rPr>
      <t>Subgroup</t>
    </r>
    <r>
      <rPr>
        <sz val="9"/>
        <color indexed="8"/>
        <rFont val="Arial"/>
        <family val="2"/>
      </rPr>
      <t>Amount</t>
    </r>
  </si>
  <si>
    <r>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t>
    </r>
    <r>
      <rPr>
        <sz val="9"/>
        <color indexed="10"/>
        <rFont val="Arial"/>
        <family val="2"/>
      </rPr>
      <t>Subgroup</t>
    </r>
    <r>
      <rPr>
        <sz val="9"/>
        <color indexed="8"/>
        <rFont val="Arial"/>
        <family val="2"/>
      </rPr>
      <t>Amount/@measurementUnitCode</t>
    </r>
  </si>
  <si>
    <t>ERRATA
16-526</t>
  </si>
  <si>
    <t>6-Sep-17: Validation Rule 1519 refers to totalVegetableAmount, whereas the model says it is actually “totalVegetableSubgroupAmount” 
Updated rule, error message and attributes: There shall be at most one iteration of totalVegetableSubgroupAmount per @measurementUnitCode.
1-Feb-17: Added new VR</t>
  </si>
  <si>
    <t>6-Sep-17: Validation Rule 1037 has been Deleted
Validation Rule 1037: Registry Catalogue Item 1037   
cancelDateTime shall be an earlier date than yesterday’s date.
GMD-SMG of 22 Aug 17 motioned to remove Rule 1037 by errata:
Background to intro on Rule 1037, rule 106 removed:
You can pass a null value when using a CORRECT command to reset Discontinue Date or Cancel Date, but you cannot set the Discontinue Date or Cancel Date earlier than yesterday's date. 
1-Feb-17: Added new VR</t>
  </si>
  <si>
    <t>17-240
COMMUNITY REVIEW - Comment 5906
16-526</t>
  </si>
  <si>
    <t>17-237
COMMUNITY REVIEW - Comment 5881 &amp; 5889</t>
  </si>
  <si>
    <r>
      <rPr>
        <b/>
        <sz val="9"/>
        <rFont val="Arial"/>
        <family val="2"/>
      </rPr>
      <t>22-Sep-17:</t>
    </r>
    <r>
      <rPr>
        <sz val="9"/>
        <rFont val="Arial"/>
        <family val="2"/>
      </rPr>
      <t xml:space="preserve"> Rule and error message refer to ChildNutritionLabel/childNutritionProductIdentificationAgencyCode and ChildNutritionLabel/childNutritionApprovalDateTime as mandatory attributes. As both attributes do not exist both attributes have been removed from the Validation Rule and the Error Message</t>
    </r>
    <r>
      <rPr>
        <b/>
        <sz val="9"/>
        <rFont val="Arial"/>
        <family val="2"/>
      </rPr>
      <t xml:space="preserve">
10-Mar-17: </t>
    </r>
    <r>
      <rPr>
        <sz val="9"/>
        <rFont val="Arial"/>
        <family val="2"/>
      </rPr>
      <t xml:space="preserve">Changed rule from "If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ChildNutritionLabel/childNutritionProductIdentificationAgencyCode, ChildNutritionLabel/childNutritionProductIdentification, and ChildNutritionLabel/childNutritionApprovalDateTime shall be used." to "If targetMarketCountryCode equals '840 (United States) and (ChildNutritionQualifier or ChildNutritionLabel) is used, then ChildNutritionQualifier/childNutritionQualifierCode, ChildNutritionQualifier/childNutritionQualifiedValue,ChildNutritionQualifier/childNutritionValue,ChildNutritionLabel/ childNutritionLabelStatement, ChildNutritionLabel/childNutritionProductIdentificationAgencyCode and ChildNutritionLabel/childNutritionProductIdentification shall be used."
Changed error message from "" to ""
Updated attribute list accordingly.
</t>
    </r>
    <r>
      <rPr>
        <b/>
        <sz val="9"/>
        <rFont val="Arial"/>
        <family val="2"/>
      </rPr>
      <t xml:space="preserve">1-Feb-17: </t>
    </r>
    <r>
      <rPr>
        <sz val="9"/>
        <rFont val="Arial"/>
        <family val="2"/>
      </rPr>
      <t>Added new VR</t>
    </r>
  </si>
  <si>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</si>
  <si>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</si>
  <si>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22-Sep-17
6-Mar-17</t>
  </si>
  <si>
    <t>17-181
COMMUNITY REVIEW - Comment 5917
13-129</t>
  </si>
  <si>
    <r>
      <rPr>
        <b/>
        <sz val="9"/>
        <rFont val="Arial"/>
        <family val="2"/>
      </rPr>
      <t xml:space="preserve">22-Sep-17: </t>
    </r>
    <r>
      <rPr>
        <sz val="9"/>
        <rFont val="Arial"/>
        <family val="2"/>
      </rPr>
      <t>Changed AVP reference to regular attribute in both structured rule and error message: from "udidPublishDate" to "udidFirstPublicationDateTime" + updated xPath.</t>
    </r>
    <r>
      <rPr>
        <b/>
        <sz val="9"/>
        <rFont val="Arial"/>
        <family val="2"/>
      </rPr>
      <t xml:space="preserve">
6-Mar-17: </t>
    </r>
    <r>
      <rPr>
        <sz val="9"/>
        <rFont val="Arial"/>
        <family val="2"/>
      </rPr>
      <t xml:space="preserve">Added "If CIN is sent with documentCommand "ADD"" to both rule and error message. Added attribute /catalogue_item_notification:catalogueItemNotificationMessage/transaction/documentCommand/documentCommandHeader/@type
</t>
    </r>
    <r>
      <rPr>
        <b/>
        <sz val="9"/>
        <rFont val="Arial"/>
        <family val="2"/>
      </rPr>
      <t>1-Feb-17:</t>
    </r>
    <r>
      <rPr>
        <sz val="9"/>
        <rFont val="Arial"/>
        <family val="2"/>
      </rPr>
      <t xml:space="preserve"> Added new VR</t>
    </r>
  </si>
  <si>
    <r>
      <rPr>
        <sz val="9"/>
        <color indexed="10"/>
        <rFont val="Arial"/>
        <family val="2"/>
      </rPr>
      <t>If CIN is sent with documentCommand "ADD"</t>
    </r>
    <r>
      <rPr>
        <sz val="9"/>
        <rFont val="Arial"/>
        <family val="2"/>
      </rPr>
      <t xml:space="preserve"> then </t>
    </r>
    <r>
      <rPr>
        <sz val="9"/>
        <color indexed="10"/>
        <rFont val="Arial"/>
        <family val="2"/>
      </rPr>
      <t>udidFirstPublicationDateTime</t>
    </r>
    <r>
      <rPr>
        <sz val="9"/>
        <rFont val="Arial"/>
        <family val="2"/>
      </rPr>
      <t xml:space="preserve"> shall be today's date or in the future.</t>
    </r>
  </si>
  <si>
    <r>
      <rPr>
        <sz val="9"/>
        <color indexed="10"/>
        <rFont val="Arial"/>
        <family val="2"/>
      </rPr>
      <t>udidFirstPublicationDateTime</t>
    </r>
    <r>
      <rPr>
        <sz val="9"/>
        <rFont val="Arial"/>
        <family val="2"/>
      </rPr>
      <t xml:space="preserve"> shall be today's date or in the future, </t>
    </r>
    <r>
      <rPr>
        <sz val="9"/>
        <color indexed="10"/>
        <rFont val="Arial"/>
        <family val="2"/>
      </rPr>
      <t>if CIN is sent with documentCommand "ADD"</t>
    </r>
  </si>
  <si>
    <t>/catalogue_item_notification:catalogueItemNotificationMessage/transaction/documentCommand/catalogue_item_notification:catalogueItemNotification/catalogueItem/tradeItem/tradeItemSynchronisationDates/udidFirstPublicationDateTime</t>
  </si>
  <si>
    <r>
      <rPr>
        <sz val="9"/>
        <color indexed="10"/>
        <rFont val="Arial"/>
        <family val="2"/>
      </rPr>
      <t>udidFirstPublicationDateTime</t>
    </r>
    <r>
      <rPr>
        <sz val="9"/>
        <rFont val="Arial"/>
        <family val="2"/>
      </rPr>
      <t xml:space="preserve"> shall not be changed once the current populated date has been reached.</t>
    </r>
  </si>
  <si>
    <t>17-181
13-129</t>
  </si>
  <si>
    <r>
      <rPr>
        <b/>
        <sz val="9"/>
        <rFont val="Arial"/>
        <family val="2"/>
      </rPr>
      <t xml:space="preserve">22-Sep-17: </t>
    </r>
    <r>
      <rPr>
        <sz val="9"/>
        <rFont val="Arial"/>
        <family val="2"/>
      </rPr>
      <t>Changed AVP reference to regular attribute in both structured rule and error message: from "udidPublishDate" to "udidFirstPublicationDateTime" + updated xPath.</t>
    </r>
    <r>
      <rPr>
        <b/>
        <sz val="9"/>
        <rFont val="Arial"/>
        <family val="2"/>
      </rPr>
      <t xml:space="preserve">
1-Feb-17:</t>
    </r>
    <r>
      <rPr>
        <sz val="9"/>
        <rFont val="Arial"/>
        <family val="2"/>
      </rPr>
      <t>Added new VR</t>
    </r>
  </si>
  <si>
    <r>
      <rPr>
        <b/>
        <sz val="9"/>
        <rFont val="Arial"/>
        <family val="2"/>
      </rPr>
      <t>22-Sep-17:</t>
    </r>
    <r>
      <rPr>
        <sz val="9"/>
        <rFont val="Arial"/>
        <family val="2"/>
      </rPr>
      <t>25-Jul-17: Removed reference to AVP in both structured rule and error message: from "AVP nonFoodIngredientStatement" to "nonFoodIngredientStatement" and added full xPath.</t>
    </r>
    <r>
      <rPr>
        <b/>
        <sz val="9"/>
        <rFont val="Arial"/>
        <family val="2"/>
      </rPr>
      <t xml:space="preserve">
6-MAR-17: </t>
    </r>
    <r>
      <rPr>
        <sz val="9"/>
        <rFont val="Arial"/>
        <family val="2"/>
      </rPr>
      <t xml:space="preserve">Changed rule from "shall equal exactly once" to "then one iteration of … shall equal"
</t>
    </r>
    <r>
      <rPr>
        <b/>
        <sz val="9"/>
        <rFont val="Arial"/>
        <family val="2"/>
      </rPr>
      <t>1-Feb-17:</t>
    </r>
    <r>
      <rPr>
        <sz val="9"/>
        <rFont val="Arial"/>
        <family val="2"/>
      </rPr>
      <t xml:space="preserve"> Added new VR</t>
    </r>
  </si>
  <si>
    <t>17-188
COMMUNITY REVIEW - Comment 5858
16-417</t>
  </si>
  <si>
    <r>
      <t>If targetMarketCountryCode equals '752' (Sweden) and nonfoodIngredientStatement is used, then</t>
    </r>
    <r>
      <rPr>
        <sz val="9"/>
        <color indexed="10"/>
        <rFont val="Arial"/>
        <family val="2"/>
      </rPr>
      <t xml:space="preserve"> one iteration of  </t>
    </r>
    <r>
      <rPr>
        <sz val="9"/>
        <rFont val="Arial"/>
        <family val="2"/>
      </rPr>
      <t>nonfoodIngredientStatement/@languageCode qualIfier</t>
    </r>
    <r>
      <rPr>
        <sz val="9"/>
        <color indexed="10"/>
        <rFont val="Arial"/>
        <family val="2"/>
      </rPr>
      <t xml:space="preserve"> shall equal</t>
    </r>
    <r>
      <rPr>
        <sz val="9"/>
        <rFont val="Arial"/>
        <family val="2"/>
      </rPr>
      <t xml:space="preserve"> 'sv' (Swedish).</t>
    </r>
  </si>
  <si>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</si>
  <si>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</si>
  <si>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t>
  </si>
  <si>
    <t>17-177
COMMUNITY REVIEW - Comment 5846</t>
  </si>
  <si>
    <r>
      <rPr>
        <b/>
        <sz val="9"/>
        <rFont val="Arial"/>
        <family val="2"/>
      </rPr>
      <t xml:space="preserve">22-Sep-17: </t>
    </r>
    <r>
      <rPr>
        <sz val="9"/>
        <rFont val="Arial"/>
        <family val="2"/>
      </rPr>
      <t>Deleted for WR 17-177 - duplicate with 1212</t>
    </r>
    <r>
      <rPr>
        <b/>
        <sz val="9"/>
        <rFont val="Arial"/>
        <family val="2"/>
      </rPr>
      <t xml:space="preserve">
20-Feb-17: </t>
    </r>
    <r>
      <rPr>
        <sz val="9"/>
        <rFont val="Arial"/>
        <family val="2"/>
      </rPr>
      <t>for 3 new Physiochemical Value attributes (Total 6 needed with Value attributes basis attributes) Need to restrict multi-values. Added new VRs</t>
    </r>
  </si>
  <si>
    <t>17-127</t>
  </si>
  <si>
    <t>Deleted VR</t>
  </si>
  <si>
    <t>17-117</t>
  </si>
  <si>
    <t>17-107
13-129</t>
  </si>
  <si>
    <t>22-Sep-17: Updated VR, This validation rule cannot be applied to some category of products, added "and gpcCategoryCode is not equal to ['10000050' or '10000262'] " to both rule and error message. Added in examples.Added in all xPaths
1-Feb-17: Added new VR</t>
  </si>
  <si>
    <r>
      <t xml:space="preserve">If targetMarketCountryCode equals ('249' (France) or '250' (France)) and </t>
    </r>
    <r>
      <rPr>
        <sz val="9"/>
        <color indexed="10"/>
        <rFont val="Arial"/>
        <family val="2"/>
      </rPr>
      <t xml:space="preserve">and gpcCategoryCode is not equal to ('10000050' or '10000262') 
and </t>
    </r>
    <r>
      <rPr>
        <sz val="9"/>
        <rFont val="Arial"/>
        <family val="2"/>
      </rPr>
      <t>tradeItemTradeChannelCode equals 'GROCERY' and priceComparisonContentTypeCode equals 'PER_LITRE' then the associated measurementUnitCode of priceComparisonMeasurement and of one iteration of netContent shall be from the Unit Of Measure Classification 'VOLUME'</t>
    </r>
  </si>
  <si>
    <r>
      <rPr>
        <sz val="9"/>
        <color indexed="10"/>
        <rFont val="Arial"/>
        <family val="2"/>
      </rPr>
      <t>Associated measurementUnitCode of priceComparisonMeasurement and/or of one iteration of netContent is/are not from the Unit Of Measure Classification 'VOLUME'.</t>
    </r>
    <r>
      <rPr>
        <sz val="9"/>
        <rFont val="Arial"/>
        <family val="2"/>
      </rPr>
      <t xml:space="preserve">
If targetMarketCountryCode equals ('249' (France) or '250' (France)) and </t>
    </r>
    <r>
      <rPr>
        <sz val="9"/>
        <color indexed="10"/>
        <rFont val="Arial"/>
        <family val="2"/>
      </rPr>
      <t xml:space="preserve">and gpcCategoryCode is not equal to ('10000050' or '10000262')  and </t>
    </r>
    <r>
      <rPr>
        <sz val="9"/>
        <rFont val="Arial"/>
        <family val="2"/>
      </rPr>
      <t>tradeItemTradeChannelCode equals 'GROCERY' and priceComparisonContentTypeCode equals 'PER_LITRE' then the associated measurementUnitCode of priceComparisonMeasurement and of one iteration of netContent shall be from the Unit Of Measure Classification 'VOLUME'.</t>
    </r>
  </si>
  <si>
    <t>17-227
16-345
15-229</t>
  </si>
  <si>
    <t>16-345</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</si>
  <si>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</si>
  <si>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</si>
  <si>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22-Sep-17
1-Feb-17</t>
  </si>
  <si>
    <t>22-Sep-17
10-Mar-17</t>
  </si>
  <si>
    <r>
      <rPr>
        <b/>
        <sz val="9"/>
        <rFont val="Arial"/>
        <family val="2"/>
      </rPr>
      <t>22-Sep-17:</t>
    </r>
    <r>
      <rPr>
        <sz val="9"/>
        <rFont val="Arial"/>
        <family val="2"/>
      </rPr>
      <t xml:space="preserve"> Removed VR as datatype is not measurement but nonNegativeInteger.</t>
    </r>
    <r>
      <rPr>
        <b/>
        <sz val="9"/>
        <rFont val="Arial"/>
        <family val="2"/>
      </rPr>
      <t xml:space="preserve">
10-Mar-17: </t>
    </r>
    <r>
      <rPr>
        <sz val="9"/>
        <rFont val="Arial"/>
        <family val="2"/>
      </rPr>
      <t xml:space="preserve">Removed new VR 1475 restricting componentQuantity for measurementUnitCode as Eric remodelled and made 0..1 from 0..*.
</t>
    </r>
    <r>
      <rPr>
        <b/>
        <sz val="9"/>
        <rFont val="Arial"/>
        <family val="2"/>
      </rPr>
      <t xml:space="preserve">1-Feb-17: </t>
    </r>
    <r>
      <rPr>
        <sz val="9"/>
        <rFont val="Arial"/>
        <family val="2"/>
      </rPr>
      <t>Added new VR</t>
    </r>
  </si>
  <si>
    <t>28-Sep-2017
1-Feb-2017</t>
  </si>
  <si>
    <t>ERRATA
16-479</t>
  </si>
  <si>
    <t>28-Sep-2017: Removed TradeItem/isTradeItemNonPhysical from rule. ERRATA.
1-Feb-2017: Changed “is equal to” to “equals”. Changed “is empty” to “is not used”. changed “must” to “shall”. changed “then ‘0’” to “than ‘0”. Changed contexts from all to "all except pharma and med device". Added full xPath to all attributes. Removed "TradeItem /isTradeItemNonphysical" from attributes.</t>
  </si>
  <si>
    <t>If isTradeItemADespatchUnit equals 'true' then grossWeight shall be greater than '0'.</t>
  </si>
  <si>
    <t>If isTradeItemADespatchUnit equals 'true', grossWeight shall be used with a value greater than zero.</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</si>
  <si>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</si>
  <si>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/catalogue_item_notification:catalogueItemNotificationMessage/transaction/documentCommand/catalogue_item_notification:catalogueItemNotification/catalogueItem/tradeItem/isTradeItemADespatchUnit</t>
  </si>
  <si>
    <t>16-421</t>
  </si>
  <si>
    <t>29-Sep-17: Deleted VR as a errata because there is a risk that correct information is being handled as not correct information
1-Feb-17: Added new VR</t>
  </si>
  <si>
    <t>If CIN is sent with documentCommand "CHANGE_BY_REFRESH" then lastChangeDateTime shall be after the previously stored version.</t>
  </si>
  <si>
    <t>The trade item information has been updated since the previous version but lastChangeDateTime has not been updated.</t>
  </si>
  <si>
    <t>/catalogue_item_notification:catalogueItemNotificationMessage/transaction/documentCommand/catalogue_item_notification:catalogueItemNotification/catalogueItem/tradeItem/tradeItemSynchronisationDates/lastChangeDateTime</t>
  </si>
  <si>
    <t>i12</t>
  </si>
  <si>
    <t>i14</t>
  </si>
  <si>
    <t>i15</t>
  </si>
  <si>
    <t>Oct-17</t>
  </si>
  <si>
    <t>17-123</t>
  </si>
  <si>
    <t>ADDED NEW VR AS ERRATA. This is an interim solution. The final solution is requested in WR 17-124 and requires restructuring the whole fish reporting class.</t>
  </si>
  <si>
    <t>16-526</t>
  </si>
  <si>
    <t>Added new VR AS ERRATA. Mismatch between model and schema. Schema has erroneously the attribute targetMarketConsumerSalesConditionCode optional whereas the model is correct and mandatory.</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</si>
  <si>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</si>
  <si>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</si>
  <si>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</si>
  <si>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</si>
  <si>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Example of Data that will PASS</t>
  </si>
  <si>
    <t>Example of Data that will FAIL</t>
  </si>
  <si>
    <t>There shall only be one iteration of class FishReportingInformation per Trade Item.</t>
  </si>
  <si>
    <t>Multiple iterations of class FishReportingInformation present for this tradeItem.
There shall only be one iteration of class FishReportingInformation per Trade Item.</t>
  </si>
  <si>
    <t>/catalogue_item_notification:catalogueItemNotificationMessage/transaction/documentCommand/catalogue_item_notification:catalogueItemNotification/catalogueItem/tradeItem/tradeItemInformation/extension/dairyFishMeatPoultryItemModule/dairyFishMeatPoultryInformation/fishReportingInformation</t>
  </si>
  <si>
    <t>/catalogue_item_notification:catalogueItemNotificationMessage/transaction/documentCommand/catalogue_item_notification:catalogueItemNotification/catalogueItem/tradeItem/gtin</t>
  </si>
  <si>
    <t>salesConditionTargetMarketCountry/countryCode = '840'
targetMarketConsumerSalesConditionCode= '3'</t>
  </si>
  <si>
    <t>salesConditionTargetMarketCountry/countryCode = '840'
targetMarketConsumerSalesConditionCode= ''</t>
  </si>
  <si>
    <t>IMPORTANT NOTE</t>
  </si>
  <si>
    <t>It was agreed at the GS1 Standards event (Oct 2017) in the VR Subteam of GMD SMG that the actual BMS- the standard - is frozen once published out.</t>
  </si>
  <si>
    <t>All errata are considered to be patches, and are added in a separate file: the delta file, and only there.</t>
  </si>
  <si>
    <t>As of the Delta for i15 (Oct 2017), the patches to the Validation Rules BMS standard are ONLY REFLECTED IN THE DELTA and NOT in the Validation rules BMS..</t>
  </si>
  <si>
    <t>As of 20 October 2017, 3 patches have been published to the VR BMS:</t>
  </si>
  <si>
    <t>e.g. Delta i15 Oct17 is the last Delta of changes against the originally published VR BMS for 3.1.3, including all changes for i12 and i14</t>
  </si>
  <si>
    <t>This Excel workbook contains all changes as against the originally published Validation Rules BMS for GDS Release 3.1.3</t>
  </si>
  <si>
    <t>Each tab contains the detail of the delta against the previously published version of the VR BMS.</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</si>
</sst>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2"/>
      <color theme="1"/>
      <name val="Calibri"/>
      <family val="2"/>
      <scheme val="minor"/>
    </font>
    <font>
      <b/>
      <sz val="12"/>
      <color indexed="8"/>
      <name val="Calibri"/>
      <family val="2"/>
      <charset val="136"/>
    </font>
    <font>
      <sz val="10"/>
      <name val="Arial"/>
      <family val="2"/>
    </font>
    <font>
      <b/>
      <sz val="11"/>
      <color indexed="8"/>
      <name val="Calibri"/>
      <family val="2"/>
    </font>
    <font>
      <sz val="12"/>
      <color indexed="8"/>
      <name val="Y"/>
    </font>
    <font>
      <sz val="12"/>
      <name val="Calibri"/>
      <family val="2"/>
    </font>
    <font>
      <sz val="9"/>
      <name val="Arial"/>
      <family val="2"/>
    </font>
    <font>
      <sz val="8"/>
      <name val="Calibri"/>
      <family val="2"/>
    </font>
    <font>
      <b/>
      <sz val="9"/>
      <name val="Arial"/>
      <family val="2"/>
    </font>
    <font>
      <sz val="9"/>
      <color indexed="8"/>
      <name val="Arial"/>
      <family val="2"/>
    </font>
    <font>
      <u/>
      <sz val="9"/>
      <name val="Arial"/>
      <family val="2"/>
    </font>
    <font>
      <strike/>
      <sz val="9"/>
      <color indexed="10"/>
      <name val="Arial"/>
      <family val="2"/>
    </font>
    <font>
      <b/>
      <strike/>
      <sz val="9"/>
      <color indexed="10"/>
      <name val="Arial"/>
      <family val="2"/>
    </font>
    <font>
      <strike/>
      <sz val="12"/>
      <color indexed="10"/>
      <name val="Calibri"/>
      <family val="2"/>
    </font>
    <font>
      <sz val="9"/>
      <color indexed="10"/>
      <name val="Arial"/>
      <family val="2"/>
    </font>
    <font>
      <u/>
      <sz val="12"/>
      <color theme="10"/>
      <name val="Calibri"/>
      <family val="2"/>
      <scheme val="minor"/>
    </font>
    <font>
      <sz val="11"/>
      <color theme="1"/>
      <name val="Calibri"/>
      <family val="2"/>
      <scheme val="minor"/>
    </font>
    <font>
      <sz val="9"/>
      <color rgb="FFFF0000"/>
      <name val="Arial"/>
      <family val="2"/>
    </font>
    <font>
      <b/>
      <strike/>
      <sz val="9"/>
      <color rgb="FFFF0000"/>
      <name val="Arial"/>
      <family val="2"/>
    </font>
    <font>
      <strike/>
      <sz val="12"/>
      <color rgb="FFFF0000"/>
      <name val="Calibri"/>
      <family val="2"/>
      <scheme val="minor"/>
    </font>
    <font>
      <strike/>
      <sz val="9"/>
      <color rgb="FFFF0000"/>
      <name val="Arial"/>
      <family val="2"/>
    </font>
    <font>
      <sz val="16"/>
      <color theme="1"/>
      <name val="Calibri"/>
      <family val="2"/>
      <scheme val="minor"/>
    </font>
    <font>
      <b/>
      <sz val="16"/>
      <color theme="1"/>
      <name val="Calibri"/>
      <family val="2"/>
      <scheme val="minor"/>
    </font>
    <font>
      <b/>
      <i/>
      <sz val="16"/>
      <color theme="1"/>
      <name val="Calibri"/>
      <family val="2"/>
      <scheme val="minor"/>
    </font>
    <font>
      <b/>
      <i/>
      <u/>
      <sz val="16"/>
      <color theme="1"/>
      <name val="Calibri"/>
      <family val="2"/>
      <scheme val="minor"/>
    </font>
    <font>
      <b/>
      <sz val="16"/>
      <color rgb="FFFF0000"/>
      <name val="Calibri"/>
      <family val="2"/>
      <scheme val="minor"/>
    </font>
    <font>
      <b/>
      <i/>
      <sz val="16"/>
      <color rgb="FFFF0000"/>
      <name val="Calibri"/>
      <family val="2"/>
      <scheme val="minor"/>
    </font>
  </fonts>
  <fills count="8">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indexed="9"/>
        <bgColor indexed="22"/>
      </patternFill>
    </fill>
    <fill>
      <patternFill patternType="solid">
        <fgColor indexed="9"/>
        <bgColor indexed="64"/>
      </patternFill>
    </fill>
    <fill>
      <patternFill patternType="solid">
        <fgColor theme="3" tint="0.79998168889431442"/>
        <bgColor indexed="22"/>
      </patternFill>
    </fill>
    <fill>
      <patternFill patternType="solid">
        <fgColor theme="3"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15" fillId="0" borderId="0" applyNumberFormat="0" applyFill="0" applyBorder="0" applyAlignment="0" applyProtection="0"/>
    <xf numFmtId="0" fontId="16" fillId="0" borderId="0"/>
    <xf numFmtId="0" fontId="2" fillId="0" borderId="0"/>
  </cellStyleXfs>
  <cellXfs count="94">
    <xf numFmtId="0" fontId="0" fillId="0" borderId="0" xfId="0"/>
    <xf numFmtId="0" fontId="3" fillId="2" borderId="1" xfId="0" applyFont="1" applyFill="1" applyBorder="1" applyAlignment="1" applyProtection="1">
      <alignment wrapText="1"/>
    </xf>
    <xf numFmtId="0" fontId="1" fillId="3" borderId="1" xfId="0" applyFont="1" applyFill="1" applyBorder="1" applyAlignment="1">
      <alignment wrapText="1"/>
    </xf>
    <xf numFmtId="0" fontId="0" fillId="0" borderId="1" xfId="0" applyBorder="1"/>
    <xf numFmtId="0" fontId="0" fillId="0" borderId="0" xfId="0" applyAlignment="1">
      <alignment vertical="top" wrapText="1"/>
    </xf>
    <xf numFmtId="0" fontId="0" fillId="0" borderId="2" xfId="0" applyBorder="1" applyAlignment="1">
      <alignment vertical="top" wrapText="1"/>
    </xf>
    <xf numFmtId="0" fontId="4" fillId="0" borderId="2" xfId="0" applyFont="1" applyBorder="1" applyAlignment="1">
      <alignment vertical="top" wrapText="1"/>
    </xf>
    <xf numFmtId="0" fontId="5" fillId="0" borderId="1" xfId="0" applyFont="1" applyFill="1" applyBorder="1" applyAlignment="1">
      <alignment vertical="top" wrapText="1"/>
    </xf>
    <xf numFmtId="0" fontId="6" fillId="0" borderId="1" xfId="0" applyFont="1" applyFill="1" applyBorder="1" applyAlignment="1">
      <alignment vertical="center" wrapText="1"/>
    </xf>
    <xf numFmtId="0" fontId="6" fillId="0" borderId="1" xfId="0" applyFont="1" applyFill="1" applyBorder="1" applyAlignment="1">
      <alignment vertical="top" wrapText="1"/>
    </xf>
    <xf numFmtId="0" fontId="6" fillId="0" borderId="3" xfId="0" applyFont="1" applyFill="1" applyBorder="1" applyAlignment="1">
      <alignment vertical="top" wrapText="1"/>
    </xf>
    <xf numFmtId="0" fontId="6" fillId="0" borderId="1" xfId="0" applyFont="1" applyFill="1" applyBorder="1" applyAlignment="1">
      <alignment wrapText="1"/>
    </xf>
    <xf numFmtId="0" fontId="9" fillId="0" borderId="2" xfId="0" applyFont="1" applyBorder="1" applyAlignment="1">
      <alignment vertical="top" wrapText="1"/>
    </xf>
    <xf numFmtId="0" fontId="9" fillId="0" borderId="1" xfId="0" applyFont="1" applyBorder="1"/>
    <xf numFmtId="0" fontId="9" fillId="0" borderId="1" xfId="0" applyFont="1" applyBorder="1" applyAlignment="1">
      <alignment wrapText="1"/>
    </xf>
    <xf numFmtId="0" fontId="9" fillId="0" borderId="2" xfId="0" applyFont="1" applyBorder="1" applyAlignment="1">
      <alignment horizontal="left" vertical="top"/>
    </xf>
    <xf numFmtId="0" fontId="6" fillId="0" borderId="3" xfId="0" applyFont="1" applyFill="1" applyBorder="1" applyAlignment="1">
      <alignment vertical="center" wrapText="1"/>
    </xf>
    <xf numFmtId="0" fontId="10" fillId="0" borderId="1" xfId="1" applyFont="1" applyFill="1" applyBorder="1" applyAlignment="1">
      <alignment vertical="center" wrapText="1"/>
    </xf>
    <xf numFmtId="0" fontId="9" fillId="0" borderId="1" xfId="0" applyFont="1" applyBorder="1" applyAlignment="1">
      <alignment vertical="top" wrapText="1"/>
    </xf>
    <xf numFmtId="0" fontId="9" fillId="0" borderId="0" xfId="0" applyFont="1" applyAlignment="1">
      <alignment vertical="top" wrapText="1"/>
    </xf>
    <xf numFmtId="0" fontId="11" fillId="0" borderId="1" xfId="0" applyFont="1" applyFill="1" applyBorder="1" applyAlignment="1">
      <alignment vertical="top" wrapText="1"/>
    </xf>
    <xf numFmtId="0" fontId="6" fillId="0" borderId="1" xfId="0" applyFont="1" applyFill="1" applyBorder="1" applyAlignment="1">
      <alignment horizontal="left" vertical="center" wrapText="1"/>
    </xf>
    <xf numFmtId="0" fontId="3" fillId="2" borderId="1" xfId="0" applyFont="1" applyFill="1" applyBorder="1" applyAlignment="1" applyProtection="1">
      <alignment horizontal="center" wrapText="1"/>
    </xf>
    <xf numFmtId="0" fontId="0" fillId="0" borderId="2" xfId="0" applyBorder="1" applyAlignment="1">
      <alignment horizontal="center" vertical="center" wrapText="1"/>
    </xf>
    <xf numFmtId="0" fontId="9" fillId="0" borderId="0" xfId="0" applyFont="1" applyAlignment="1">
      <alignment horizontal="center" vertical="top" wrapText="1"/>
    </xf>
    <xf numFmtId="0" fontId="0" fillId="0" borderId="0" xfId="0" applyAlignment="1">
      <alignment horizontal="center" vertical="top" wrapText="1"/>
    </xf>
    <xf numFmtId="0" fontId="3" fillId="4" borderId="1" xfId="0" applyFont="1" applyFill="1" applyBorder="1" applyAlignment="1" applyProtection="1">
      <alignment horizontal="center" wrapText="1"/>
    </xf>
    <xf numFmtId="0" fontId="8" fillId="5"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xf>
    <xf numFmtId="0" fontId="0" fillId="0" borderId="0" xfId="0" applyAlignment="1">
      <alignment horizontal="center" vertical="center" wrapText="1"/>
    </xf>
    <xf numFmtId="0" fontId="12" fillId="5" borderId="1" xfId="0" applyFont="1" applyFill="1" applyBorder="1" applyAlignment="1">
      <alignment horizontal="center" vertical="center" wrapText="1"/>
    </xf>
    <xf numFmtId="0" fontId="11" fillId="0" borderId="3" xfId="0" applyFont="1" applyFill="1" applyBorder="1" applyAlignment="1">
      <alignment vertical="top" wrapText="1"/>
    </xf>
    <xf numFmtId="0" fontId="0" fillId="0" borderId="1" xfId="0" applyBorder="1" applyAlignment="1">
      <alignment vertical="top" wrapText="1"/>
    </xf>
    <xf numFmtId="0" fontId="6" fillId="0" borderId="1" xfId="0" applyFont="1" applyFill="1" applyBorder="1" applyAlignment="1">
      <alignment horizontal="center" vertical="center" wrapText="1"/>
    </xf>
    <xf numFmtId="0" fontId="6" fillId="0" borderId="1" xfId="0" applyFont="1" applyBorder="1" applyAlignment="1">
      <alignment wrapText="1"/>
    </xf>
    <xf numFmtId="0" fontId="6" fillId="0" borderId="3" xfId="0" applyFont="1" applyBorder="1" applyAlignment="1">
      <alignment vertical="top" wrapText="1"/>
    </xf>
    <xf numFmtId="0" fontId="0" fillId="0" borderId="2" xfId="0" applyBorder="1"/>
    <xf numFmtId="0" fontId="6" fillId="0" borderId="2" xfId="0" applyFont="1" applyFill="1" applyBorder="1" applyAlignment="1">
      <alignment horizontal="left" vertical="center" wrapText="1"/>
    </xf>
    <xf numFmtId="0" fontId="9" fillId="0" borderId="2" xfId="0" applyFont="1" applyBorder="1"/>
    <xf numFmtId="0" fontId="14" fillId="0" borderId="1" xfId="0" applyFont="1" applyFill="1" applyBorder="1" applyAlignment="1">
      <alignment vertical="top" wrapText="1"/>
    </xf>
    <xf numFmtId="0" fontId="11" fillId="0" borderId="1" xfId="0" applyFont="1" applyFill="1" applyBorder="1" applyAlignment="1">
      <alignment horizontal="left" vertical="center" wrapText="1"/>
    </xf>
    <xf numFmtId="0" fontId="13" fillId="0" borderId="2"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vertical="top" wrapText="1"/>
    </xf>
    <xf numFmtId="0" fontId="13" fillId="0" borderId="1" xfId="0" applyFont="1" applyBorder="1" applyAlignment="1">
      <alignment vertical="top" wrapText="1"/>
    </xf>
    <xf numFmtId="0" fontId="11" fillId="0" borderId="2" xfId="0" applyFont="1" applyBorder="1" applyAlignment="1">
      <alignment horizontal="left" vertical="top"/>
    </xf>
    <xf numFmtId="15" fontId="6" fillId="0" borderId="1" xfId="0" applyNumberFormat="1" applyFont="1" applyFill="1" applyBorder="1"/>
    <xf numFmtId="15" fontId="6" fillId="0" borderId="1" xfId="0" applyNumberFormat="1" applyFont="1" applyFill="1" applyBorder="1" applyAlignment="1">
      <alignment wrapText="1"/>
    </xf>
    <xf numFmtId="0" fontId="6" fillId="0" borderId="2" xfId="0" applyFont="1" applyBorder="1" applyAlignment="1">
      <alignment vertical="top" wrapText="1"/>
    </xf>
    <xf numFmtId="0" fontId="11" fillId="0" borderId="2" xfId="0" applyFont="1" applyFill="1" applyBorder="1" applyAlignment="1">
      <alignment horizontal="left" vertical="center" wrapText="1"/>
    </xf>
    <xf numFmtId="0" fontId="6" fillId="0" borderId="1" xfId="0" applyFont="1" applyBorder="1"/>
    <xf numFmtId="15" fontId="6" fillId="0" borderId="1" xfId="0" applyNumberFormat="1" applyFont="1" applyBorder="1"/>
    <xf numFmtId="0" fontId="17" fillId="0" borderId="1" xfId="0" applyFont="1" applyFill="1" applyBorder="1" applyAlignment="1">
      <alignment vertical="top" wrapText="1"/>
    </xf>
    <xf numFmtId="15" fontId="6" fillId="0" borderId="1" xfId="0" applyNumberFormat="1" applyFont="1" applyFill="1" applyBorder="1" applyAlignment="1">
      <alignment horizontal="right" wrapText="1"/>
    </xf>
    <xf numFmtId="0" fontId="6" fillId="0" borderId="1" xfId="0" quotePrefix="1" applyFont="1" applyFill="1" applyBorder="1" applyAlignment="1">
      <alignment horizontal="left" vertical="center" wrapText="1"/>
    </xf>
    <xf numFmtId="0" fontId="18" fillId="5" borderId="1" xfId="0" applyFont="1" applyFill="1" applyBorder="1" applyAlignment="1">
      <alignment horizontal="center" vertical="center" wrapText="1"/>
    </xf>
    <xf numFmtId="0" fontId="20" fillId="0" borderId="1" xfId="0" applyFont="1" applyFill="1" applyBorder="1" applyAlignment="1">
      <alignment vertical="top" wrapText="1"/>
    </xf>
    <xf numFmtId="0" fontId="20" fillId="0" borderId="1" xfId="0" applyFont="1" applyBorder="1" applyAlignment="1">
      <alignment vertical="top" wrapText="1"/>
    </xf>
    <xf numFmtId="15" fontId="6" fillId="0" borderId="1" xfId="0" applyNumberFormat="1" applyFont="1" applyBorder="1" applyAlignment="1">
      <alignment wrapText="1"/>
    </xf>
    <xf numFmtId="0" fontId="20" fillId="0" borderId="3" xfId="0" applyFont="1" applyFill="1" applyBorder="1" applyAlignment="1">
      <alignment vertical="top" wrapText="1"/>
    </xf>
    <xf numFmtId="0" fontId="20" fillId="0" borderId="1" xfId="0" applyFont="1" applyFill="1" applyBorder="1" applyAlignment="1">
      <alignment wrapText="1"/>
    </xf>
    <xf numFmtId="0" fontId="19" fillId="0" borderId="1" xfId="0" applyFont="1" applyBorder="1" applyAlignment="1">
      <alignment horizontal="center" vertical="center" wrapText="1"/>
    </xf>
    <xf numFmtId="0" fontId="11" fillId="0" borderId="2" xfId="0" applyFont="1" applyBorder="1"/>
    <xf numFmtId="0" fontId="6" fillId="0" borderId="1" xfId="0" applyFont="1" applyFill="1" applyBorder="1"/>
    <xf numFmtId="0" fontId="19" fillId="0" borderId="2" xfId="0" applyFont="1" applyBorder="1" applyAlignment="1">
      <alignment horizontal="center" vertical="center" wrapText="1"/>
    </xf>
    <xf numFmtId="0" fontId="20" fillId="0" borderId="1" xfId="0" applyFont="1" applyFill="1" applyBorder="1" applyAlignment="1">
      <alignment horizontal="center" vertical="center" wrapText="1"/>
    </xf>
    <xf numFmtId="0" fontId="3" fillId="4" borderId="1" xfId="0" applyFont="1" applyFill="1" applyBorder="1" applyAlignment="1" applyProtection="1">
      <alignment wrapText="1"/>
    </xf>
    <xf numFmtId="0" fontId="9" fillId="0" borderId="1" xfId="0" applyFont="1" applyBorder="1" applyAlignment="1">
      <alignment horizontal="left" vertical="top"/>
    </xf>
    <xf numFmtId="0" fontId="21" fillId="0" borderId="0" xfId="0" applyFont="1"/>
    <xf numFmtId="0" fontId="22" fillId="0" borderId="0" xfId="0" applyFont="1"/>
    <xf numFmtId="0" fontId="23" fillId="0" borderId="4" xfId="0" applyFont="1" applyBorder="1"/>
    <xf numFmtId="0" fontId="23" fillId="0" borderId="6" xfId="0" applyFont="1" applyBorder="1"/>
    <xf numFmtId="0" fontId="23" fillId="0" borderId="8" xfId="0" applyFont="1" applyBorder="1"/>
    <xf numFmtId="17" fontId="23" fillId="0" borderId="5" xfId="0" applyNumberFormat="1" applyFont="1" applyBorder="1"/>
    <xf numFmtId="17" fontId="23" fillId="0" borderId="7" xfId="0" applyNumberFormat="1" applyFont="1" applyBorder="1"/>
    <xf numFmtId="16" fontId="23" fillId="0" borderId="9" xfId="0" quotePrefix="1" applyNumberFormat="1" applyFont="1" applyBorder="1" applyAlignment="1">
      <alignment horizontal="right"/>
    </xf>
    <xf numFmtId="0" fontId="3" fillId="2" borderId="2" xfId="0" applyFont="1" applyFill="1" applyBorder="1" applyAlignment="1" applyProtection="1">
      <alignment wrapText="1"/>
    </xf>
    <xf numFmtId="0" fontId="6" fillId="0" borderId="0" xfId="0" applyFont="1" applyFill="1" applyBorder="1" applyAlignment="1">
      <alignment horizontal="left" vertical="center" wrapText="1"/>
    </xf>
    <xf numFmtId="0" fontId="8" fillId="5" borderId="1" xfId="0" applyFont="1" applyFill="1" applyBorder="1" applyAlignment="1">
      <alignment horizontal="left" vertical="center" wrapText="1"/>
    </xf>
    <xf numFmtId="0" fontId="18" fillId="5" borderId="1" xfId="0" applyFont="1" applyFill="1" applyBorder="1" applyAlignment="1">
      <alignment horizontal="left" vertical="center" wrapText="1"/>
    </xf>
    <xf numFmtId="15" fontId="6" fillId="0" borderId="2" xfId="0" applyNumberFormat="1" applyFont="1" applyFill="1" applyBorder="1" applyAlignment="1">
      <alignment horizontal="left" vertical="center"/>
    </xf>
    <xf numFmtId="15" fontId="6" fillId="0" borderId="1"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0" xfId="0" applyAlignment="1">
      <alignment horizontal="left" vertical="center"/>
    </xf>
    <xf numFmtId="15" fontId="6" fillId="0" borderId="1" xfId="0" applyNumberFormat="1" applyFont="1" applyBorder="1" applyAlignment="1">
      <alignment horizontal="left" vertical="center"/>
    </xf>
    <xf numFmtId="0" fontId="6" fillId="0" borderId="1" xfId="0" applyFont="1" applyBorder="1" applyAlignment="1">
      <alignment horizontal="left" vertical="center"/>
    </xf>
    <xf numFmtId="0" fontId="8" fillId="7" borderId="1" xfId="0" applyFont="1" applyFill="1" applyBorder="1" applyAlignment="1">
      <alignment horizontal="left" vertical="center" wrapText="1"/>
    </xf>
    <xf numFmtId="0" fontId="3" fillId="6" borderId="1" xfId="0" applyFont="1" applyFill="1" applyBorder="1" applyAlignment="1" applyProtection="1">
      <alignment horizontal="left" wrapText="1"/>
    </xf>
    <xf numFmtId="0" fontId="24" fillId="0" borderId="0" xfId="0" applyFont="1" applyFill="1" applyBorder="1"/>
    <xf numFmtId="0" fontId="25" fillId="0" borderId="0" xfId="0" applyFont="1"/>
    <xf numFmtId="0" fontId="26" fillId="0" borderId="0" xfId="0" applyFont="1"/>
  </cellXfs>
  <cellStyles count="4">
    <cellStyle name="Hyperlink" xfId="1" builtinId="8"/>
    <cellStyle name="Normal" xfId="0" builtinId="0"/>
    <cellStyle name="Normal 2" xfId="2"/>
    <cellStyle name="Normal 3" xfId="3"/>
  </cellStyles>
  <dxfs count="8">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tabSelected="1" workbookViewId="0">
      <selection activeCell="B15" sqref="B15"/>
    </sheetView>
  </sheetViews>
  <sheetFormatPr defaultColWidth="11" defaultRowHeight="15.75"/>
  <sheetData>
    <row r="2" spans="2:3" ht="21">
      <c r="B2" s="68" t="s">
        <v>219</v>
      </c>
    </row>
    <row r="3" spans="2:3" ht="21">
      <c r="B3" s="69" t="s">
        <v>220</v>
      </c>
    </row>
    <row r="4" spans="2:3" ht="21">
      <c r="B4" s="68" t="s">
        <v>218</v>
      </c>
    </row>
    <row r="5" spans="2:3" ht="21">
      <c r="B5" s="68"/>
    </row>
    <row r="6" spans="2:3" ht="21">
      <c r="B6" s="68" t="s">
        <v>217</v>
      </c>
    </row>
    <row r="7" spans="2:3" ht="21.75" thickBot="1">
      <c r="B7" s="68"/>
    </row>
    <row r="8" spans="2:3" ht="21">
      <c r="B8" s="70" t="s">
        <v>193</v>
      </c>
      <c r="C8" s="73">
        <v>42979</v>
      </c>
    </row>
    <row r="9" spans="2:3" ht="21">
      <c r="B9" s="71" t="s">
        <v>194</v>
      </c>
      <c r="C9" s="74">
        <v>42979</v>
      </c>
    </row>
    <row r="10" spans="2:3" ht="21.75" thickBot="1">
      <c r="B10" s="72" t="s">
        <v>195</v>
      </c>
      <c r="C10" s="75" t="s">
        <v>196</v>
      </c>
    </row>
    <row r="13" spans="2:3" ht="21">
      <c r="B13" s="91" t="s">
        <v>213</v>
      </c>
    </row>
    <row r="15" spans="2:3" ht="21">
      <c r="B15" s="92" t="s">
        <v>216</v>
      </c>
    </row>
    <row r="16" spans="2:3" ht="21">
      <c r="B16" s="68" t="s">
        <v>214</v>
      </c>
    </row>
    <row r="17" spans="2:2" ht="21">
      <c r="B17" s="93" t="s">
        <v>215</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
  <sheetViews>
    <sheetView workbookViewId="0">
      <selection activeCell="A2" sqref="A2"/>
    </sheetView>
  </sheetViews>
  <sheetFormatPr defaultColWidth="11" defaultRowHeight="15.75"/>
  <cols>
    <col min="1" max="1" width="7.5" style="77" customWidth="1"/>
    <col min="5" max="5" width="54.875" customWidth="1"/>
    <col min="6" max="6" width="23.375" style="4" customWidth="1"/>
    <col min="7" max="7" width="9.5" style="4" customWidth="1"/>
    <col min="8" max="8" width="6" style="25" customWidth="1"/>
    <col min="9" max="9" width="6" style="4" customWidth="1"/>
    <col min="10" max="10" width="11" style="25"/>
    <col min="11" max="11" width="0" style="29" hidden="1" customWidth="1"/>
    <col min="12" max="12" width="52.375" style="4" customWidth="1"/>
    <col min="13" max="13" width="53.375" style="4" customWidth="1"/>
    <col min="14" max="14" width="20.5" style="4" customWidth="1"/>
    <col min="15" max="17" width="21.125" style="4" customWidth="1"/>
    <col min="18" max="18" width="42.875" style="4" customWidth="1"/>
    <col min="19" max="19" width="39.375" style="4" customWidth="1"/>
    <col min="20" max="20" width="11" style="4"/>
    <col min="21" max="21" width="8.375" style="4" customWidth="1"/>
    <col min="26" max="26" width="11.125" customWidth="1"/>
    <col min="28" max="28" width="9.125" customWidth="1"/>
    <col min="29" max="29" width="8" customWidth="1"/>
    <col min="33" max="33" width="11.625" customWidth="1"/>
  </cols>
  <sheetData>
    <row r="1" spans="1:35" ht="141.75">
      <c r="A1" s="1" t="s">
        <v>83</v>
      </c>
      <c r="B1" s="76" t="s">
        <v>133</v>
      </c>
      <c r="C1" s="1" t="s">
        <v>134</v>
      </c>
      <c r="D1" s="1" t="s">
        <v>131</v>
      </c>
      <c r="E1" s="1" t="s">
        <v>132</v>
      </c>
      <c r="F1" s="1" t="s">
        <v>4</v>
      </c>
      <c r="G1" s="1" t="s">
        <v>76</v>
      </c>
      <c r="H1" s="22" t="s">
        <v>75</v>
      </c>
      <c r="I1" s="1" t="s">
        <v>77</v>
      </c>
      <c r="J1" s="90" t="s">
        <v>0</v>
      </c>
      <c r="K1" s="28" t="s">
        <v>74</v>
      </c>
      <c r="L1" s="1" t="s">
        <v>1</v>
      </c>
      <c r="M1" s="1" t="s">
        <v>2</v>
      </c>
      <c r="N1" s="1" t="s">
        <v>3</v>
      </c>
      <c r="O1" s="1" t="s">
        <v>5</v>
      </c>
      <c r="P1" s="1" t="s">
        <v>205</v>
      </c>
      <c r="Q1" s="1" t="s">
        <v>206</v>
      </c>
      <c r="R1" s="1" t="s">
        <v>6</v>
      </c>
      <c r="S1" s="1" t="s">
        <v>7</v>
      </c>
      <c r="T1" s="1" t="s">
        <v>10</v>
      </c>
      <c r="U1" s="1" t="s">
        <v>11</v>
      </c>
      <c r="V1" s="2" t="s">
        <v>12</v>
      </c>
      <c r="W1" s="2" t="s">
        <v>13</v>
      </c>
      <c r="X1" s="2" t="s">
        <v>14</v>
      </c>
      <c r="Y1" s="2" t="s">
        <v>15</v>
      </c>
      <c r="Z1" s="2" t="s">
        <v>16</v>
      </c>
      <c r="AA1" s="2" t="s">
        <v>17</v>
      </c>
      <c r="AB1" s="2" t="s">
        <v>18</v>
      </c>
      <c r="AC1" s="2" t="s">
        <v>19</v>
      </c>
      <c r="AD1" s="2" t="s">
        <v>20</v>
      </c>
      <c r="AE1" s="2" t="s">
        <v>21</v>
      </c>
      <c r="AF1" s="2" t="s">
        <v>22</v>
      </c>
      <c r="AG1" s="2" t="s">
        <v>23</v>
      </c>
      <c r="AH1" s="2" t="s">
        <v>24</v>
      </c>
      <c r="AI1" s="2" t="s">
        <v>25</v>
      </c>
    </row>
    <row r="2" spans="1:35" s="86" customFormat="1" ht="60">
      <c r="A2" s="21" t="s">
        <v>80</v>
      </c>
      <c r="B2" s="80">
        <v>43028</v>
      </c>
      <c r="C2" s="81"/>
      <c r="D2" s="81" t="s">
        <v>197</v>
      </c>
      <c r="E2" s="81" t="s">
        <v>198</v>
      </c>
      <c r="F2" s="37" t="s">
        <v>29</v>
      </c>
      <c r="G2" s="21" t="s">
        <v>73</v>
      </c>
      <c r="H2" s="21" t="s">
        <v>27</v>
      </c>
      <c r="I2" s="21" t="s">
        <v>78</v>
      </c>
      <c r="J2" s="89">
        <v>1568</v>
      </c>
      <c r="K2" s="78">
        <v>2</v>
      </c>
      <c r="L2" s="21" t="s">
        <v>207</v>
      </c>
      <c r="M2" s="21" t="s">
        <v>208</v>
      </c>
      <c r="N2" s="21" t="s">
        <v>26</v>
      </c>
      <c r="O2" s="82" t="s">
        <v>30</v>
      </c>
      <c r="P2" s="82"/>
      <c r="Q2" s="82"/>
      <c r="R2" s="21" t="s">
        <v>209</v>
      </c>
      <c r="S2" s="21" t="s">
        <v>210</v>
      </c>
      <c r="T2" s="83"/>
      <c r="U2" s="84" t="s">
        <v>27</v>
      </c>
      <c r="V2" s="85" t="s">
        <v>69</v>
      </c>
      <c r="W2" s="85" t="s">
        <v>69</v>
      </c>
      <c r="X2" s="85" t="s">
        <v>69</v>
      </c>
      <c r="Y2" s="85" t="s">
        <v>69</v>
      </c>
      <c r="Z2" s="85" t="s">
        <v>69</v>
      </c>
      <c r="AA2" s="85" t="s">
        <v>69</v>
      </c>
      <c r="AB2" s="85" t="s">
        <v>69</v>
      </c>
      <c r="AC2" s="85" t="s">
        <v>69</v>
      </c>
      <c r="AD2" s="85" t="s">
        <v>69</v>
      </c>
      <c r="AE2" s="85" t="s">
        <v>69</v>
      </c>
      <c r="AF2" s="85" t="s">
        <v>69</v>
      </c>
      <c r="AG2" s="85" t="s">
        <v>69</v>
      </c>
      <c r="AH2" s="85" t="s">
        <v>69</v>
      </c>
      <c r="AI2" s="85" t="s">
        <v>69</v>
      </c>
    </row>
    <row r="3" spans="1:35" s="86" customFormat="1" ht="72">
      <c r="A3" s="21" t="s">
        <v>80</v>
      </c>
      <c r="B3" s="80">
        <v>43028</v>
      </c>
      <c r="C3" s="87"/>
      <c r="D3" s="88" t="s">
        <v>199</v>
      </c>
      <c r="E3" s="81" t="s">
        <v>200</v>
      </c>
      <c r="F3" s="37" t="s">
        <v>29</v>
      </c>
      <c r="G3" s="21" t="s">
        <v>79</v>
      </c>
      <c r="H3" s="21" t="s">
        <v>27</v>
      </c>
      <c r="I3" s="21" t="s">
        <v>78</v>
      </c>
      <c r="J3" s="89">
        <v>1563</v>
      </c>
      <c r="K3" s="79"/>
      <c r="L3" s="21" t="s">
        <v>201</v>
      </c>
      <c r="M3" s="21" t="s">
        <v>202</v>
      </c>
      <c r="N3" s="21" t="s">
        <v>26</v>
      </c>
      <c r="O3" s="82" t="s">
        <v>30</v>
      </c>
      <c r="P3" s="82" t="s">
        <v>211</v>
      </c>
      <c r="Q3" s="82" t="s">
        <v>212</v>
      </c>
      <c r="R3" s="21" t="s">
        <v>203</v>
      </c>
      <c r="S3" s="21" t="s">
        <v>204</v>
      </c>
      <c r="T3" s="83"/>
      <c r="U3" s="84" t="s">
        <v>27</v>
      </c>
      <c r="V3" s="85" t="s">
        <v>69</v>
      </c>
      <c r="W3" s="85" t="s">
        <v>69</v>
      </c>
      <c r="X3" s="85" t="s">
        <v>69</v>
      </c>
      <c r="Y3" s="85" t="s">
        <v>69</v>
      </c>
      <c r="Z3" s="85" t="s">
        <v>69</v>
      </c>
      <c r="AA3" s="85" t="s">
        <v>69</v>
      </c>
      <c r="AB3" s="85" t="s">
        <v>69</v>
      </c>
      <c r="AC3" s="85" t="s">
        <v>69</v>
      </c>
      <c r="AD3" s="85" t="s">
        <v>69</v>
      </c>
      <c r="AE3" s="85" t="s">
        <v>69</v>
      </c>
      <c r="AF3" s="85" t="s">
        <v>69</v>
      </c>
      <c r="AG3" s="85" t="s">
        <v>69</v>
      </c>
      <c r="AH3" s="85" t="s">
        <v>69</v>
      </c>
      <c r="AI3" s="85" t="s">
        <v>69</v>
      </c>
    </row>
    <row r="4" spans="1:35">
      <c r="F4" s="19"/>
      <c r="G4" s="19"/>
      <c r="H4" s="24"/>
      <c r="I4" s="19"/>
      <c r="L4" s="19"/>
      <c r="M4" s="19"/>
      <c r="N4" s="19"/>
      <c r="O4" s="19"/>
      <c r="P4" s="19"/>
      <c r="Q4" s="19"/>
      <c r="R4" s="19"/>
      <c r="S4" s="19"/>
    </row>
    <row r="5" spans="1:35">
      <c r="F5" s="19"/>
      <c r="G5" s="19"/>
      <c r="H5" s="24"/>
      <c r="I5" s="19"/>
      <c r="L5" s="19"/>
      <c r="M5" s="19"/>
      <c r="N5" s="19"/>
      <c r="O5" s="19"/>
      <c r="P5" s="19"/>
      <c r="Q5" s="19"/>
      <c r="R5" s="19"/>
      <c r="S5" s="19"/>
    </row>
    <row r="6" spans="1:35">
      <c r="F6" s="19"/>
      <c r="G6" s="19"/>
      <c r="H6" s="24"/>
      <c r="I6" s="19"/>
      <c r="L6" s="19"/>
      <c r="M6" s="19"/>
      <c r="N6" s="19"/>
      <c r="O6" s="19"/>
      <c r="P6" s="19"/>
      <c r="Q6" s="19"/>
      <c r="R6" s="19"/>
      <c r="S6" s="19"/>
    </row>
  </sheetData>
  <conditionalFormatting sqref="U3:AI3">
    <cfRule type="cellIs" dxfId="7" priority="5" operator="equal">
      <formula>"Y"</formula>
    </cfRule>
  </conditionalFormatting>
  <conditionalFormatting sqref="U2:AI2">
    <cfRule type="cellIs" dxfId="6" priority="1" operator="equal">
      <formula>"Y"</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1"/>
  <sheetViews>
    <sheetView workbookViewId="0">
      <selection activeCell="A7" sqref="A7"/>
    </sheetView>
  </sheetViews>
  <sheetFormatPr defaultColWidth="11" defaultRowHeight="15.75"/>
  <cols>
    <col min="1" max="1" width="7.5" style="21" customWidth="1"/>
    <col min="5" max="5" width="54.875" customWidth="1"/>
    <col min="6" max="6" width="23.375" style="4" customWidth="1"/>
    <col min="7" max="7" width="9.5" style="4" customWidth="1"/>
    <col min="8" max="8" width="6" style="25" customWidth="1"/>
    <col min="9" max="9" width="6" style="4" customWidth="1"/>
    <col min="10" max="10" width="11" style="25"/>
    <col min="11" max="11" width="0" style="29" hidden="1" customWidth="1"/>
    <col min="12" max="12" width="52.375" style="4" customWidth="1"/>
    <col min="13" max="13" width="53.375" style="4" customWidth="1"/>
    <col min="14" max="14" width="20.5" style="4" customWidth="1"/>
    <col min="15" max="15" width="21.125" style="4" customWidth="1"/>
    <col min="16" max="16" width="42.875" style="4" customWidth="1"/>
    <col min="17" max="17" width="39.375" style="4" customWidth="1"/>
    <col min="18" max="18" width="20.125" style="4" customWidth="1"/>
    <col min="19" max="43" width="16.5" style="4" customWidth="1"/>
    <col min="44" max="44" width="11" style="4"/>
    <col min="45" max="45" width="8.375" style="4" customWidth="1"/>
    <col min="50" max="50" width="11.125" customWidth="1"/>
    <col min="52" max="52" width="9.125" customWidth="1"/>
    <col min="53" max="53" width="8" customWidth="1"/>
    <col min="57" max="57" width="11.625" customWidth="1"/>
  </cols>
  <sheetData>
    <row r="1" spans="1:59" ht="141.75">
      <c r="A1" s="1" t="s">
        <v>83</v>
      </c>
      <c r="B1" s="1" t="s">
        <v>133</v>
      </c>
      <c r="C1" s="1" t="s">
        <v>134</v>
      </c>
      <c r="D1" s="1" t="s">
        <v>131</v>
      </c>
      <c r="E1" s="1" t="s">
        <v>132</v>
      </c>
      <c r="F1" s="1" t="s">
        <v>4</v>
      </c>
      <c r="G1" s="1" t="s">
        <v>76</v>
      </c>
      <c r="H1" s="22" t="s">
        <v>75</v>
      </c>
      <c r="I1" s="1" t="s">
        <v>77</v>
      </c>
      <c r="J1" s="26" t="s">
        <v>0</v>
      </c>
      <c r="K1" s="28" t="s">
        <v>74</v>
      </c>
      <c r="L1" s="1" t="s">
        <v>1</v>
      </c>
      <c r="M1" s="1" t="s">
        <v>2</v>
      </c>
      <c r="N1" s="1" t="s">
        <v>3</v>
      </c>
      <c r="O1" s="1" t="s">
        <v>5</v>
      </c>
      <c r="P1" s="1" t="s">
        <v>6</v>
      </c>
      <c r="Q1" s="1" t="s">
        <v>7</v>
      </c>
      <c r="R1" s="1" t="s">
        <v>8</v>
      </c>
      <c r="S1" s="1" t="s">
        <v>9</v>
      </c>
      <c r="T1" s="1" t="s">
        <v>48</v>
      </c>
      <c r="U1" s="1" t="s">
        <v>49</v>
      </c>
      <c r="V1" s="1" t="s">
        <v>50</v>
      </c>
      <c r="W1" s="1" t="s">
        <v>51</v>
      </c>
      <c r="X1" s="1" t="s">
        <v>52</v>
      </c>
      <c r="Y1" s="1" t="s">
        <v>53</v>
      </c>
      <c r="Z1" s="1" t="s">
        <v>56</v>
      </c>
      <c r="AA1" s="1" t="s">
        <v>57</v>
      </c>
      <c r="AB1" s="1" t="s">
        <v>58</v>
      </c>
      <c r="AC1" s="1" t="s">
        <v>59</v>
      </c>
      <c r="AD1" s="1" t="s">
        <v>60</v>
      </c>
      <c r="AE1" s="1" t="s">
        <v>61</v>
      </c>
      <c r="AF1" s="1" t="s">
        <v>62</v>
      </c>
      <c r="AG1" s="1" t="s">
        <v>63</v>
      </c>
      <c r="AH1" s="1" t="s">
        <v>64</v>
      </c>
      <c r="AI1" s="1" t="s">
        <v>65</v>
      </c>
      <c r="AJ1" s="1" t="s">
        <v>66</v>
      </c>
      <c r="AK1" s="1" t="s">
        <v>67</v>
      </c>
      <c r="AL1" s="1" t="s">
        <v>68</v>
      </c>
      <c r="AM1" s="1" t="s">
        <v>85</v>
      </c>
      <c r="AN1" s="1" t="s">
        <v>86</v>
      </c>
      <c r="AO1" s="1" t="s">
        <v>87</v>
      </c>
      <c r="AP1" s="1" t="s">
        <v>88</v>
      </c>
      <c r="AQ1" s="1" t="s">
        <v>89</v>
      </c>
      <c r="AR1" s="1" t="s">
        <v>10</v>
      </c>
      <c r="AS1" s="1" t="s">
        <v>11</v>
      </c>
      <c r="AT1" s="2" t="s">
        <v>12</v>
      </c>
      <c r="AU1" s="2" t="s">
        <v>13</v>
      </c>
      <c r="AV1" s="2" t="s">
        <v>14</v>
      </c>
      <c r="AW1" s="2" t="s">
        <v>15</v>
      </c>
      <c r="AX1" s="2" t="s">
        <v>16</v>
      </c>
      <c r="AY1" s="2" t="s">
        <v>17</v>
      </c>
      <c r="AZ1" s="2" t="s">
        <v>18</v>
      </c>
      <c r="BA1" s="2" t="s">
        <v>19</v>
      </c>
      <c r="BB1" s="2" t="s">
        <v>20</v>
      </c>
      <c r="BC1" s="2" t="s">
        <v>21</v>
      </c>
      <c r="BD1" s="2" t="s">
        <v>22</v>
      </c>
      <c r="BE1" s="2" t="s">
        <v>23</v>
      </c>
      <c r="BF1" s="2" t="s">
        <v>24</v>
      </c>
      <c r="BG1" s="2" t="s">
        <v>25</v>
      </c>
    </row>
    <row r="2" spans="1:59" ht="72.75">
      <c r="A2" s="21" t="s">
        <v>82</v>
      </c>
      <c r="B2" s="46"/>
      <c r="C2" s="53" t="s">
        <v>181</v>
      </c>
      <c r="D2" s="47" t="s">
        <v>182</v>
      </c>
      <c r="E2" s="47" t="s">
        <v>183</v>
      </c>
      <c r="F2" s="37" t="s">
        <v>29</v>
      </c>
      <c r="G2" s="21" t="s">
        <v>79</v>
      </c>
      <c r="H2" s="33" t="str">
        <f t="shared" ref="H2:H18" si="0">AS2</f>
        <v>N</v>
      </c>
      <c r="I2" s="33" t="s">
        <v>90</v>
      </c>
      <c r="J2" s="27">
        <v>204</v>
      </c>
      <c r="K2" s="27">
        <v>2</v>
      </c>
      <c r="L2" s="52" t="s">
        <v>184</v>
      </c>
      <c r="M2" s="9" t="s">
        <v>185</v>
      </c>
      <c r="N2" s="9" t="s">
        <v>26</v>
      </c>
      <c r="O2" s="10" t="s">
        <v>30</v>
      </c>
      <c r="P2" s="11" t="s">
        <v>186</v>
      </c>
      <c r="Q2" s="11" t="s">
        <v>187</v>
      </c>
      <c r="R2" s="11"/>
      <c r="S2" s="9"/>
      <c r="T2" s="9"/>
      <c r="U2" s="9"/>
      <c r="V2" s="9"/>
      <c r="W2" s="9"/>
      <c r="X2" s="9"/>
      <c r="Y2" s="9"/>
      <c r="Z2" s="7"/>
      <c r="AA2" s="7"/>
      <c r="AB2" s="7"/>
      <c r="AC2" s="7"/>
      <c r="AD2" s="7"/>
      <c r="AE2" s="7"/>
      <c r="AF2" s="7"/>
      <c r="AG2" s="7"/>
      <c r="AH2" s="7"/>
      <c r="AI2" s="7"/>
      <c r="AJ2" s="7"/>
      <c r="AK2" s="7"/>
      <c r="AL2" s="7"/>
      <c r="AM2" s="7"/>
      <c r="AN2" s="7"/>
      <c r="AO2" s="7"/>
      <c r="AP2" s="7"/>
      <c r="AQ2" s="7"/>
      <c r="AR2" s="7"/>
      <c r="AS2" s="5" t="s">
        <v>69</v>
      </c>
      <c r="AT2" s="3" t="s">
        <v>27</v>
      </c>
      <c r="AU2" s="3" t="s">
        <v>27</v>
      </c>
      <c r="AV2" s="3" t="s">
        <v>27</v>
      </c>
      <c r="AW2" s="3" t="s">
        <v>27</v>
      </c>
      <c r="AX2" s="3" t="s">
        <v>27</v>
      </c>
      <c r="AY2" s="3" t="s">
        <v>27</v>
      </c>
      <c r="AZ2" s="3" t="s">
        <v>69</v>
      </c>
      <c r="BA2" s="3" t="s">
        <v>69</v>
      </c>
      <c r="BB2" s="3" t="s">
        <v>27</v>
      </c>
      <c r="BC2" s="3" t="s">
        <v>27</v>
      </c>
      <c r="BD2" s="3" t="s">
        <v>27</v>
      </c>
      <c r="BE2" s="3" t="s">
        <v>27</v>
      </c>
      <c r="BF2" s="3" t="s">
        <v>27</v>
      </c>
      <c r="BG2" s="3" t="s">
        <v>27</v>
      </c>
    </row>
    <row r="3" spans="1:59" ht="48">
      <c r="A3" s="21" t="s">
        <v>81</v>
      </c>
      <c r="B3" s="50"/>
      <c r="C3" s="51">
        <v>43000</v>
      </c>
      <c r="D3" s="50" t="s">
        <v>169</v>
      </c>
      <c r="E3" s="50" t="s">
        <v>168</v>
      </c>
      <c r="F3" s="37" t="s">
        <v>29</v>
      </c>
      <c r="G3" s="21"/>
      <c r="H3" s="23" t="str">
        <f t="shared" si="0"/>
        <v>Y</v>
      </c>
      <c r="I3" s="33" t="s">
        <v>90</v>
      </c>
      <c r="J3" s="55">
        <v>338</v>
      </c>
      <c r="K3" s="55"/>
      <c r="L3" s="56" t="s">
        <v>70</v>
      </c>
      <c r="M3" s="56" t="s">
        <v>71</v>
      </c>
      <c r="N3" s="56" t="s">
        <v>26</v>
      </c>
      <c r="O3" s="59" t="s">
        <v>34</v>
      </c>
      <c r="P3" s="60" t="s">
        <v>31</v>
      </c>
      <c r="Q3" s="60" t="s">
        <v>32</v>
      </c>
      <c r="R3" s="56"/>
      <c r="S3" s="56"/>
      <c r="T3" s="56"/>
      <c r="U3" s="56"/>
      <c r="V3" s="56"/>
      <c r="W3" s="56"/>
      <c r="X3" s="9"/>
      <c r="Y3" s="9"/>
      <c r="Z3" s="7"/>
      <c r="AA3" s="7"/>
      <c r="AB3" s="7"/>
      <c r="AC3" s="7"/>
      <c r="AD3" s="7"/>
      <c r="AE3" s="7"/>
      <c r="AF3" s="7"/>
      <c r="AG3" s="7"/>
      <c r="AH3" s="7"/>
      <c r="AI3" s="7"/>
      <c r="AJ3" s="7"/>
      <c r="AK3" s="7"/>
      <c r="AL3" s="7"/>
      <c r="AM3" s="7"/>
      <c r="AN3" s="7"/>
      <c r="AO3" s="7"/>
      <c r="AP3" s="7"/>
      <c r="AQ3" s="7"/>
      <c r="AR3" s="7"/>
      <c r="AS3" s="5" t="s">
        <v>27</v>
      </c>
      <c r="AT3" s="36" t="s">
        <v>69</v>
      </c>
      <c r="AU3" s="36" t="s">
        <v>69</v>
      </c>
      <c r="AV3" s="36" t="s">
        <v>69</v>
      </c>
      <c r="AW3" s="36" t="s">
        <v>69</v>
      </c>
      <c r="AX3" s="36" t="s">
        <v>69</v>
      </c>
      <c r="AY3" s="36" t="s">
        <v>69</v>
      </c>
      <c r="AZ3" s="36" t="s">
        <v>69</v>
      </c>
      <c r="BA3" s="36" t="s">
        <v>69</v>
      </c>
      <c r="BB3" s="36" t="s">
        <v>69</v>
      </c>
      <c r="BC3" s="36" t="s">
        <v>69</v>
      </c>
      <c r="BD3" s="36" t="s">
        <v>69</v>
      </c>
      <c r="BE3" s="36" t="s">
        <v>69</v>
      </c>
      <c r="BF3" s="36" t="s">
        <v>69</v>
      </c>
      <c r="BG3" s="36" t="s">
        <v>69</v>
      </c>
    </row>
    <row r="4" spans="1:59" ht="60">
      <c r="A4" s="21" t="s">
        <v>81</v>
      </c>
      <c r="B4" s="3"/>
      <c r="C4" s="51">
        <v>43000</v>
      </c>
      <c r="D4" s="50" t="s">
        <v>175</v>
      </c>
      <c r="E4" s="50" t="s">
        <v>168</v>
      </c>
      <c r="F4" s="37" t="s">
        <v>29</v>
      </c>
      <c r="G4" s="21"/>
      <c r="H4" s="23" t="str">
        <f t="shared" si="0"/>
        <v>Y</v>
      </c>
      <c r="I4" s="33" t="s">
        <v>90</v>
      </c>
      <c r="J4" s="55">
        <v>518</v>
      </c>
      <c r="K4" s="55"/>
      <c r="L4" s="56" t="s">
        <v>35</v>
      </c>
      <c r="M4" s="56" t="s">
        <v>36</v>
      </c>
      <c r="N4" s="56" t="s">
        <v>26</v>
      </c>
      <c r="O4" s="59" t="s">
        <v>37</v>
      </c>
      <c r="P4" s="60" t="s">
        <v>38</v>
      </c>
      <c r="Q4" s="60" t="s">
        <v>55</v>
      </c>
      <c r="R4" s="60" t="s">
        <v>54</v>
      </c>
      <c r="S4" s="56"/>
      <c r="T4" s="56"/>
      <c r="U4" s="56"/>
      <c r="V4" s="56"/>
      <c r="W4" s="56"/>
      <c r="X4" s="9"/>
      <c r="Y4" s="9"/>
      <c r="Z4" s="7"/>
      <c r="AA4" s="7"/>
      <c r="AB4" s="7"/>
      <c r="AC4" s="7"/>
      <c r="AD4" s="7"/>
      <c r="AE4" s="7"/>
      <c r="AF4" s="7"/>
      <c r="AG4" s="7"/>
      <c r="AH4" s="7"/>
      <c r="AI4" s="7"/>
      <c r="AJ4" s="7"/>
      <c r="AK4" s="7"/>
      <c r="AL4" s="7"/>
      <c r="AM4" s="7"/>
      <c r="AN4" s="7"/>
      <c r="AO4" s="7"/>
      <c r="AP4" s="7"/>
      <c r="AQ4" s="7"/>
      <c r="AR4" s="7"/>
      <c r="AS4" s="6" t="s">
        <v>27</v>
      </c>
      <c r="AT4" s="12" t="s">
        <v>69</v>
      </c>
      <c r="AU4" s="12" t="s">
        <v>69</v>
      </c>
      <c r="AV4" s="12" t="s">
        <v>69</v>
      </c>
      <c r="AW4" s="12" t="s">
        <v>69</v>
      </c>
      <c r="AX4" s="12" t="s">
        <v>69</v>
      </c>
      <c r="AY4" s="12" t="s">
        <v>69</v>
      </c>
      <c r="AZ4" s="12" t="s">
        <v>69</v>
      </c>
      <c r="BA4" s="12" t="s">
        <v>69</v>
      </c>
      <c r="BB4" s="12" t="s">
        <v>69</v>
      </c>
      <c r="BC4" s="12" t="s">
        <v>69</v>
      </c>
      <c r="BD4" s="12" t="s">
        <v>69</v>
      </c>
      <c r="BE4" s="12" t="s">
        <v>69</v>
      </c>
      <c r="BF4" s="12" t="s">
        <v>69</v>
      </c>
      <c r="BG4" s="12" t="s">
        <v>69</v>
      </c>
    </row>
    <row r="5" spans="1:59" ht="48">
      <c r="A5" s="21" t="s">
        <v>81</v>
      </c>
      <c r="B5" s="3"/>
      <c r="C5" s="51">
        <v>43000</v>
      </c>
      <c r="D5" s="50" t="s">
        <v>175</v>
      </c>
      <c r="E5" s="50" t="s">
        <v>168</v>
      </c>
      <c r="F5" s="37" t="s">
        <v>29</v>
      </c>
      <c r="G5" s="21"/>
      <c r="H5" s="23" t="str">
        <f t="shared" si="0"/>
        <v>Y</v>
      </c>
      <c r="I5" s="33" t="s">
        <v>90</v>
      </c>
      <c r="J5" s="55">
        <v>534</v>
      </c>
      <c r="K5" s="55"/>
      <c r="L5" s="56" t="s">
        <v>41</v>
      </c>
      <c r="M5" s="56" t="s">
        <v>42</v>
      </c>
      <c r="N5" s="56" t="s">
        <v>26</v>
      </c>
      <c r="O5" s="59" t="s">
        <v>40</v>
      </c>
      <c r="P5" s="60" t="s">
        <v>38</v>
      </c>
      <c r="Q5" s="60" t="s">
        <v>39</v>
      </c>
      <c r="R5" s="56"/>
      <c r="S5" s="56"/>
      <c r="T5" s="56"/>
      <c r="U5" s="56"/>
      <c r="V5" s="9"/>
      <c r="W5" s="9"/>
      <c r="X5" s="9"/>
      <c r="Y5" s="9"/>
      <c r="Z5" s="7"/>
      <c r="AA5" s="7"/>
      <c r="AB5" s="7"/>
      <c r="AC5" s="7"/>
      <c r="AD5" s="7"/>
      <c r="AE5" s="7"/>
      <c r="AF5" s="7"/>
      <c r="AG5" s="7"/>
      <c r="AH5" s="7"/>
      <c r="AI5" s="7"/>
      <c r="AJ5" s="7"/>
      <c r="AK5" s="7"/>
      <c r="AL5" s="7"/>
      <c r="AM5" s="7"/>
      <c r="AN5" s="7"/>
      <c r="AO5" s="7"/>
      <c r="AP5" s="7"/>
      <c r="AQ5" s="7"/>
      <c r="AR5" s="7"/>
      <c r="AS5" s="6" t="s">
        <v>27</v>
      </c>
      <c r="AT5" s="18" t="s">
        <v>69</v>
      </c>
      <c r="AU5" s="18" t="s">
        <v>69</v>
      </c>
      <c r="AV5" s="18" t="s">
        <v>69</v>
      </c>
      <c r="AW5" s="18" t="s">
        <v>69</v>
      </c>
      <c r="AX5" s="18" t="s">
        <v>69</v>
      </c>
      <c r="AY5" s="18" t="s">
        <v>69</v>
      </c>
      <c r="AZ5" s="18" t="s">
        <v>69</v>
      </c>
      <c r="BA5" s="18" t="s">
        <v>69</v>
      </c>
      <c r="BB5" s="18" t="s">
        <v>69</v>
      </c>
      <c r="BC5" s="18" t="s">
        <v>69</v>
      </c>
      <c r="BD5" s="18" t="s">
        <v>69</v>
      </c>
      <c r="BE5" s="18" t="s">
        <v>69</v>
      </c>
      <c r="BF5" s="18" t="s">
        <v>69</v>
      </c>
      <c r="BG5" s="18" t="s">
        <v>69</v>
      </c>
    </row>
    <row r="6" spans="1:59" ht="48">
      <c r="A6" s="21" t="s">
        <v>81</v>
      </c>
      <c r="B6" s="3"/>
      <c r="C6" s="58">
        <v>43000</v>
      </c>
      <c r="D6" s="50" t="s">
        <v>167</v>
      </c>
      <c r="E6" s="50" t="s">
        <v>168</v>
      </c>
      <c r="F6" s="37" t="s">
        <v>29</v>
      </c>
      <c r="G6" s="21"/>
      <c r="H6" s="23" t="str">
        <f t="shared" si="0"/>
        <v>N</v>
      </c>
      <c r="I6" s="33" t="s">
        <v>93</v>
      </c>
      <c r="J6" s="55">
        <v>597</v>
      </c>
      <c r="K6" s="55"/>
      <c r="L6" s="56" t="s">
        <v>44</v>
      </c>
      <c r="M6" s="56" t="s">
        <v>45</v>
      </c>
      <c r="N6" s="56" t="s">
        <v>26</v>
      </c>
      <c r="O6" s="59" t="s">
        <v>43</v>
      </c>
      <c r="P6" s="60" t="s">
        <v>46</v>
      </c>
      <c r="Q6" s="60" t="s">
        <v>33</v>
      </c>
      <c r="R6" s="60" t="s">
        <v>47</v>
      </c>
      <c r="S6" s="56"/>
      <c r="T6" s="56"/>
      <c r="U6" s="56"/>
      <c r="V6" s="56"/>
      <c r="W6" s="56"/>
      <c r="X6" s="56"/>
      <c r="Y6" s="56"/>
      <c r="Z6" s="56"/>
      <c r="AA6" s="56"/>
      <c r="AB6" s="56"/>
      <c r="AC6" s="56"/>
      <c r="AD6" s="56"/>
      <c r="AE6" s="56"/>
      <c r="AF6" s="56"/>
      <c r="AG6" s="56"/>
      <c r="AH6" s="56"/>
      <c r="AI6" s="56"/>
      <c r="AJ6" s="9"/>
      <c r="AK6" s="9"/>
      <c r="AL6" s="9"/>
      <c r="AM6" s="9"/>
      <c r="AN6" s="9"/>
      <c r="AO6" s="9"/>
      <c r="AP6" s="9"/>
      <c r="AQ6" s="9"/>
      <c r="AR6" s="9"/>
      <c r="AS6" s="12" t="s">
        <v>69</v>
      </c>
      <c r="AT6" s="13" t="s">
        <v>27</v>
      </c>
      <c r="AU6" s="13" t="s">
        <v>27</v>
      </c>
      <c r="AV6" s="14" t="s">
        <v>27</v>
      </c>
      <c r="AW6" s="13" t="s">
        <v>27</v>
      </c>
      <c r="AX6" s="13" t="s">
        <v>27</v>
      </c>
      <c r="AY6" s="13" t="s">
        <v>27</v>
      </c>
      <c r="AZ6" s="13" t="s">
        <v>69</v>
      </c>
      <c r="BA6" s="13" t="s">
        <v>69</v>
      </c>
      <c r="BB6" s="13" t="s">
        <v>27</v>
      </c>
      <c r="BC6" s="13" t="s">
        <v>27</v>
      </c>
      <c r="BD6" s="13" t="s">
        <v>27</v>
      </c>
      <c r="BE6" s="13" t="s">
        <v>27</v>
      </c>
      <c r="BF6" s="13" t="s">
        <v>27</v>
      </c>
      <c r="BG6" s="13" t="s">
        <v>27</v>
      </c>
    </row>
    <row r="7" spans="1:59" ht="108.75">
      <c r="A7" s="21" t="s">
        <v>80</v>
      </c>
      <c r="B7" s="46">
        <v>42767</v>
      </c>
      <c r="C7" s="51">
        <v>42984</v>
      </c>
      <c r="D7" s="47" t="s">
        <v>174</v>
      </c>
      <c r="E7" s="47" t="s">
        <v>144</v>
      </c>
      <c r="F7" s="48" t="s">
        <v>72</v>
      </c>
      <c r="G7" s="21" t="s">
        <v>79</v>
      </c>
      <c r="H7" s="23" t="str">
        <f t="shared" si="0"/>
        <v>N/A</v>
      </c>
      <c r="I7" s="33" t="s">
        <v>78</v>
      </c>
      <c r="J7" s="30">
        <v>1037</v>
      </c>
      <c r="K7" s="30">
        <v>2</v>
      </c>
      <c r="L7" s="20" t="s">
        <v>96</v>
      </c>
      <c r="M7" s="20" t="s">
        <v>96</v>
      </c>
      <c r="N7" s="20" t="s">
        <v>28</v>
      </c>
      <c r="O7" s="31" t="s">
        <v>30</v>
      </c>
      <c r="P7" s="20" t="s">
        <v>97</v>
      </c>
      <c r="Q7" s="43"/>
      <c r="R7" s="43"/>
      <c r="S7" s="43"/>
      <c r="T7" s="43"/>
      <c r="U7" s="43"/>
      <c r="V7" s="43"/>
      <c r="W7" s="43"/>
      <c r="X7" s="43"/>
      <c r="Y7" s="43"/>
      <c r="Z7" s="44"/>
      <c r="AA7" s="44"/>
      <c r="AB7" s="44"/>
      <c r="AC7" s="32"/>
      <c r="AD7" s="32"/>
      <c r="AE7" s="32"/>
      <c r="AF7" s="32"/>
      <c r="AG7" s="32"/>
      <c r="AH7" s="32"/>
      <c r="AI7" s="32"/>
      <c r="AJ7" s="32"/>
      <c r="AK7" s="32"/>
      <c r="AL7" s="32"/>
      <c r="AM7" s="32"/>
      <c r="AN7" s="32"/>
      <c r="AO7" s="32"/>
      <c r="AP7" s="32"/>
      <c r="AQ7" s="32"/>
      <c r="AR7" s="32"/>
      <c r="AS7" s="5" t="s">
        <v>98</v>
      </c>
      <c r="AT7" s="36"/>
      <c r="AU7" s="36"/>
      <c r="AV7" s="36"/>
      <c r="AW7" s="36"/>
      <c r="AX7" s="36"/>
      <c r="AY7" s="36"/>
      <c r="AZ7" s="36"/>
      <c r="BA7" s="36"/>
      <c r="BB7" s="36"/>
      <c r="BC7" s="36"/>
      <c r="BD7" s="36"/>
      <c r="BE7" s="36"/>
      <c r="BF7" s="36"/>
      <c r="BG7" s="36"/>
    </row>
    <row r="8" spans="1:59" ht="168.75">
      <c r="A8" s="21" t="s">
        <v>80</v>
      </c>
      <c r="B8" s="46">
        <v>42767</v>
      </c>
      <c r="C8" s="46">
        <v>43000</v>
      </c>
      <c r="D8" s="47" t="s">
        <v>170</v>
      </c>
      <c r="E8" s="47" t="s">
        <v>171</v>
      </c>
      <c r="F8" s="37" t="s">
        <v>29</v>
      </c>
      <c r="G8" s="21" t="s">
        <v>79</v>
      </c>
      <c r="H8" s="23" t="str">
        <f t="shared" si="0"/>
        <v>Y</v>
      </c>
      <c r="I8" s="33" t="s">
        <v>78</v>
      </c>
      <c r="J8" s="27">
        <v>1110</v>
      </c>
      <c r="K8" s="27">
        <v>1</v>
      </c>
      <c r="L8" s="9" t="s">
        <v>172</v>
      </c>
      <c r="M8" s="9" t="s">
        <v>173</v>
      </c>
      <c r="N8" s="9" t="s">
        <v>26</v>
      </c>
      <c r="O8" s="35" t="s">
        <v>99</v>
      </c>
      <c r="P8" s="9" t="s">
        <v>84</v>
      </c>
      <c r="Q8" s="9" t="s">
        <v>94</v>
      </c>
      <c r="R8" s="9" t="s">
        <v>100</v>
      </c>
      <c r="S8" s="9" t="s">
        <v>101</v>
      </c>
      <c r="T8" s="14" t="s">
        <v>95</v>
      </c>
      <c r="U8" s="9" t="s">
        <v>102</v>
      </c>
      <c r="V8" s="14" t="s">
        <v>103</v>
      </c>
      <c r="W8" s="9"/>
      <c r="X8" s="9"/>
      <c r="Y8" s="9"/>
      <c r="Z8" s="32"/>
      <c r="AA8" s="9"/>
      <c r="AB8" s="9"/>
      <c r="AC8" s="9"/>
      <c r="AD8" s="9"/>
      <c r="AE8" s="9"/>
      <c r="AF8" s="9"/>
      <c r="AG8" s="9"/>
      <c r="AH8" s="9"/>
      <c r="AI8" s="9"/>
      <c r="AJ8" s="9"/>
      <c r="AK8" s="9"/>
      <c r="AL8" s="9"/>
      <c r="AM8" s="9"/>
      <c r="AN8" s="9"/>
      <c r="AO8" s="13"/>
      <c r="AP8" s="13"/>
      <c r="AQ8" s="13"/>
      <c r="AR8" s="32"/>
      <c r="AS8" s="15" t="s">
        <v>27</v>
      </c>
      <c r="AT8" s="38" t="s">
        <v>69</v>
      </c>
      <c r="AU8" s="38" t="s">
        <v>69</v>
      </c>
      <c r="AV8" s="38" t="s">
        <v>69</v>
      </c>
      <c r="AW8" s="38" t="s">
        <v>69</v>
      </c>
      <c r="AX8" s="38" t="s">
        <v>69</v>
      </c>
      <c r="AY8" s="38" t="s">
        <v>69</v>
      </c>
      <c r="AZ8" s="38" t="s">
        <v>69</v>
      </c>
      <c r="BA8" s="38" t="s">
        <v>69</v>
      </c>
      <c r="BB8" s="38" t="s">
        <v>69</v>
      </c>
      <c r="BC8" s="38" t="s">
        <v>69</v>
      </c>
      <c r="BD8" s="38" t="s">
        <v>69</v>
      </c>
      <c r="BE8" s="38" t="s">
        <v>69</v>
      </c>
      <c r="BF8" s="38" t="s">
        <v>69</v>
      </c>
      <c r="BG8" s="38" t="s">
        <v>69</v>
      </c>
    </row>
    <row r="9" spans="1:59" ht="96.75">
      <c r="A9" s="21" t="s">
        <v>80</v>
      </c>
      <c r="B9" s="46">
        <v>42767</v>
      </c>
      <c r="C9" s="47" t="s">
        <v>150</v>
      </c>
      <c r="D9" s="47" t="s">
        <v>151</v>
      </c>
      <c r="E9" s="34" t="s">
        <v>152</v>
      </c>
      <c r="F9" s="37" t="s">
        <v>29</v>
      </c>
      <c r="G9" s="21" t="s">
        <v>79</v>
      </c>
      <c r="H9" s="23" t="str">
        <f t="shared" si="0"/>
        <v>Y</v>
      </c>
      <c r="I9" s="33" t="s">
        <v>78</v>
      </c>
      <c r="J9" s="27">
        <v>1122</v>
      </c>
      <c r="K9" s="27">
        <v>1</v>
      </c>
      <c r="L9" s="9" t="s">
        <v>153</v>
      </c>
      <c r="M9" s="9" t="s">
        <v>154</v>
      </c>
      <c r="N9" s="9" t="s">
        <v>26</v>
      </c>
      <c r="O9" s="35" t="s">
        <v>30</v>
      </c>
      <c r="P9" s="52" t="s">
        <v>155</v>
      </c>
      <c r="Q9" s="39" t="s">
        <v>91</v>
      </c>
      <c r="R9" s="14"/>
      <c r="S9" s="9"/>
      <c r="T9" s="9"/>
      <c r="U9" s="9"/>
      <c r="V9" s="9"/>
      <c r="W9" s="9"/>
      <c r="X9" s="9"/>
      <c r="Y9" s="9"/>
      <c r="Z9" s="9"/>
      <c r="AA9" s="9"/>
      <c r="AB9" s="9"/>
      <c r="AC9" s="9"/>
      <c r="AD9" s="9"/>
      <c r="AE9" s="9"/>
      <c r="AF9" s="9"/>
      <c r="AG9" s="9"/>
      <c r="AH9" s="9"/>
      <c r="AI9" s="9"/>
      <c r="AJ9" s="9"/>
      <c r="AK9" s="9"/>
      <c r="AL9" s="9"/>
      <c r="AM9" s="13"/>
      <c r="AN9" s="13"/>
      <c r="AO9" s="13"/>
      <c r="AP9" s="13"/>
      <c r="AQ9" s="13"/>
      <c r="AR9" s="32"/>
      <c r="AS9" s="15" t="s">
        <v>27</v>
      </c>
      <c r="AT9" s="38" t="s">
        <v>69</v>
      </c>
      <c r="AU9" s="38" t="s">
        <v>69</v>
      </c>
      <c r="AV9" s="38" t="s">
        <v>69</v>
      </c>
      <c r="AW9" s="38" t="s">
        <v>69</v>
      </c>
      <c r="AX9" s="38" t="s">
        <v>69</v>
      </c>
      <c r="AY9" s="38" t="s">
        <v>69</v>
      </c>
      <c r="AZ9" s="38" t="s">
        <v>69</v>
      </c>
      <c r="BA9" s="38" t="s">
        <v>69</v>
      </c>
      <c r="BB9" s="38" t="s">
        <v>69</v>
      </c>
      <c r="BC9" s="38" t="s">
        <v>69</v>
      </c>
      <c r="BD9" s="38" t="s">
        <v>69</v>
      </c>
      <c r="BE9" s="38" t="s">
        <v>69</v>
      </c>
      <c r="BF9" s="38" t="s">
        <v>69</v>
      </c>
      <c r="BG9" s="38" t="s">
        <v>69</v>
      </c>
    </row>
    <row r="10" spans="1:59" ht="48.75">
      <c r="A10" s="21" t="s">
        <v>80</v>
      </c>
      <c r="B10" s="46">
        <v>42767</v>
      </c>
      <c r="C10" s="47">
        <v>43000</v>
      </c>
      <c r="D10" s="47" t="s">
        <v>157</v>
      </c>
      <c r="E10" s="47" t="s">
        <v>158</v>
      </c>
      <c r="F10" s="37" t="s">
        <v>29</v>
      </c>
      <c r="G10" s="21" t="s">
        <v>79</v>
      </c>
      <c r="H10" s="23" t="str">
        <f t="shared" si="0"/>
        <v>Y</v>
      </c>
      <c r="I10" s="33" t="s">
        <v>78</v>
      </c>
      <c r="J10" s="27">
        <v>1123</v>
      </c>
      <c r="K10" s="27">
        <v>1</v>
      </c>
      <c r="L10" s="9" t="s">
        <v>156</v>
      </c>
      <c r="M10" s="9" t="s">
        <v>156</v>
      </c>
      <c r="N10" s="9" t="s">
        <v>26</v>
      </c>
      <c r="O10" s="35" t="s">
        <v>30</v>
      </c>
      <c r="P10" s="52" t="s">
        <v>155</v>
      </c>
      <c r="Q10" s="11"/>
      <c r="R10" s="14"/>
      <c r="S10" s="9"/>
      <c r="T10" s="9"/>
      <c r="U10" s="9"/>
      <c r="V10" s="9"/>
      <c r="W10" s="9"/>
      <c r="X10" s="9"/>
      <c r="Y10" s="9"/>
      <c r="Z10" s="9"/>
      <c r="AA10" s="9"/>
      <c r="AB10" s="9"/>
      <c r="AC10" s="9"/>
      <c r="AD10" s="9"/>
      <c r="AE10" s="9"/>
      <c r="AF10" s="9"/>
      <c r="AG10" s="9"/>
      <c r="AH10" s="9"/>
      <c r="AI10" s="9"/>
      <c r="AJ10" s="9"/>
      <c r="AK10" s="9"/>
      <c r="AL10" s="9"/>
      <c r="AM10" s="13"/>
      <c r="AN10" s="13"/>
      <c r="AO10" s="13"/>
      <c r="AP10" s="13"/>
      <c r="AQ10" s="13"/>
      <c r="AR10" s="32"/>
      <c r="AS10" s="15" t="s">
        <v>27</v>
      </c>
      <c r="AT10" s="38" t="s">
        <v>69</v>
      </c>
      <c r="AU10" s="38" t="s">
        <v>69</v>
      </c>
      <c r="AV10" s="38" t="s">
        <v>69</v>
      </c>
      <c r="AW10" s="38" t="s">
        <v>69</v>
      </c>
      <c r="AX10" s="38" t="s">
        <v>69</v>
      </c>
      <c r="AY10" s="38" t="s">
        <v>69</v>
      </c>
      <c r="AZ10" s="38" t="s">
        <v>69</v>
      </c>
      <c r="BA10" s="38" t="s">
        <v>69</v>
      </c>
      <c r="BB10" s="38" t="s">
        <v>69</v>
      </c>
      <c r="BC10" s="38" t="s">
        <v>69</v>
      </c>
      <c r="BD10" s="38" t="s">
        <v>69</v>
      </c>
      <c r="BE10" s="38" t="s">
        <v>69</v>
      </c>
      <c r="BF10" s="38" t="s">
        <v>69</v>
      </c>
      <c r="BG10" s="38" t="s">
        <v>69</v>
      </c>
    </row>
    <row r="11" spans="1:59" ht="156.75">
      <c r="A11" s="21" t="s">
        <v>82</v>
      </c>
      <c r="B11" s="46"/>
      <c r="C11" s="47" t="s">
        <v>178</v>
      </c>
      <c r="D11" s="47" t="s">
        <v>104</v>
      </c>
      <c r="E11" s="46" t="s">
        <v>109</v>
      </c>
      <c r="F11" s="37" t="s">
        <v>29</v>
      </c>
      <c r="G11" s="21" t="s">
        <v>79</v>
      </c>
      <c r="H11" s="23" t="str">
        <f t="shared" si="0"/>
        <v>Y</v>
      </c>
      <c r="I11" s="33" t="s">
        <v>93</v>
      </c>
      <c r="J11" s="27">
        <v>1166</v>
      </c>
      <c r="K11" s="27">
        <v>2</v>
      </c>
      <c r="L11" s="8" t="s">
        <v>176</v>
      </c>
      <c r="M11" s="8" t="s">
        <v>177</v>
      </c>
      <c r="N11" s="8" t="s">
        <v>26</v>
      </c>
      <c r="O11" s="16" t="s">
        <v>30</v>
      </c>
      <c r="P11" s="18" t="s">
        <v>92</v>
      </c>
      <c r="Q11" s="11" t="s">
        <v>105</v>
      </c>
      <c r="R11" s="11" t="s">
        <v>106</v>
      </c>
      <c r="S11" s="11" t="s">
        <v>107</v>
      </c>
      <c r="T11" s="11" t="s">
        <v>108</v>
      </c>
      <c r="U11" s="17"/>
      <c r="V11" s="9"/>
      <c r="W11" s="9"/>
      <c r="X11" s="9"/>
      <c r="Y11" s="9"/>
      <c r="Z11" s="9"/>
      <c r="AA11" s="9"/>
      <c r="AB11" s="9"/>
      <c r="AC11" s="9"/>
      <c r="AD11" s="9"/>
      <c r="AE11" s="9"/>
      <c r="AF11" s="9"/>
      <c r="AG11" s="9"/>
      <c r="AH11" s="9"/>
      <c r="AI11" s="9"/>
      <c r="AJ11" s="9"/>
      <c r="AK11" s="9"/>
      <c r="AL11" s="9"/>
      <c r="AM11" s="9"/>
      <c r="AN11" s="9"/>
      <c r="AO11" s="9"/>
      <c r="AP11" s="9"/>
      <c r="AQ11" s="9"/>
      <c r="AR11" s="9"/>
      <c r="AS11" s="15" t="s">
        <v>27</v>
      </c>
      <c r="AT11" s="38" t="s">
        <v>69</v>
      </c>
      <c r="AU11" s="38" t="s">
        <v>69</v>
      </c>
      <c r="AV11" s="38" t="s">
        <v>69</v>
      </c>
      <c r="AW11" s="38" t="s">
        <v>69</v>
      </c>
      <c r="AX11" s="38" t="s">
        <v>69</v>
      </c>
      <c r="AY11" s="38" t="s">
        <v>69</v>
      </c>
      <c r="AZ11" s="38" t="s">
        <v>69</v>
      </c>
      <c r="BA11" s="38" t="s">
        <v>69</v>
      </c>
      <c r="BB11" s="38" t="s">
        <v>69</v>
      </c>
      <c r="BC11" s="38" t="s">
        <v>69</v>
      </c>
      <c r="BD11" s="38" t="s">
        <v>69</v>
      </c>
      <c r="BE11" s="38" t="s">
        <v>69</v>
      </c>
      <c r="BF11" s="38" t="s">
        <v>69</v>
      </c>
      <c r="BG11" s="38" t="s">
        <v>69</v>
      </c>
    </row>
    <row r="12" spans="1:59" ht="276.75">
      <c r="A12" s="21" t="s">
        <v>80</v>
      </c>
      <c r="B12" s="46">
        <v>42767</v>
      </c>
      <c r="C12" s="47" t="s">
        <v>179</v>
      </c>
      <c r="D12" s="47" t="s">
        <v>146</v>
      </c>
      <c r="E12" s="34" t="s">
        <v>147</v>
      </c>
      <c r="F12" s="37" t="s">
        <v>29</v>
      </c>
      <c r="G12" s="21" t="s">
        <v>73</v>
      </c>
      <c r="H12" s="23" t="str">
        <f t="shared" si="0"/>
        <v>N</v>
      </c>
      <c r="I12" s="33" t="s">
        <v>78</v>
      </c>
      <c r="J12" s="27">
        <v>1342</v>
      </c>
      <c r="K12" s="27">
        <v>1</v>
      </c>
      <c r="L12" s="39" t="s">
        <v>148</v>
      </c>
      <c r="M12" s="39" t="s">
        <v>149</v>
      </c>
      <c r="N12" s="9" t="s">
        <v>26</v>
      </c>
      <c r="O12" s="10" t="s">
        <v>110</v>
      </c>
      <c r="P12" s="9" t="s">
        <v>84</v>
      </c>
      <c r="Q12" s="11" t="s">
        <v>115</v>
      </c>
      <c r="R12" s="11" t="s">
        <v>116</v>
      </c>
      <c r="S12" s="11" t="s">
        <v>117</v>
      </c>
      <c r="T12" s="11" t="s">
        <v>118</v>
      </c>
      <c r="U12" s="11" t="s">
        <v>119</v>
      </c>
      <c r="V12" s="11" t="s">
        <v>120</v>
      </c>
      <c r="W12" s="32"/>
      <c r="X12" s="18"/>
      <c r="Y12" s="18"/>
      <c r="Z12" s="18"/>
      <c r="AA12" s="18"/>
      <c r="AB12" s="18"/>
      <c r="AC12" s="18"/>
      <c r="AD12" s="18"/>
      <c r="AE12" s="18"/>
      <c r="AF12" s="18"/>
      <c r="AG12" s="18"/>
      <c r="AH12" s="18"/>
      <c r="AI12" s="18"/>
      <c r="AJ12" s="18"/>
      <c r="AK12" s="18"/>
      <c r="AL12" s="18"/>
      <c r="AM12" s="18"/>
      <c r="AN12" s="18"/>
      <c r="AO12" s="18"/>
      <c r="AP12" s="18"/>
      <c r="AQ12" s="18"/>
      <c r="AR12" s="32"/>
      <c r="AS12" s="36" t="s">
        <v>69</v>
      </c>
      <c r="AT12" s="3"/>
      <c r="AU12" s="3"/>
      <c r="AV12" s="3"/>
      <c r="AW12" s="3"/>
      <c r="AX12" s="3"/>
      <c r="AY12" s="3" t="s">
        <v>27</v>
      </c>
      <c r="AZ12" s="3"/>
      <c r="BA12" s="3"/>
      <c r="BB12" s="3"/>
      <c r="BC12" s="3"/>
      <c r="BD12" s="3"/>
      <c r="BE12" s="3"/>
      <c r="BF12" s="3"/>
      <c r="BG12" s="3"/>
    </row>
    <row r="13" spans="1:59" ht="132">
      <c r="A13" s="21" t="s">
        <v>80</v>
      </c>
      <c r="B13" s="46">
        <v>42767</v>
      </c>
      <c r="C13" s="53" t="s">
        <v>150</v>
      </c>
      <c r="D13" s="47" t="s">
        <v>160</v>
      </c>
      <c r="E13" s="34" t="s">
        <v>159</v>
      </c>
      <c r="F13" s="37" t="s">
        <v>29</v>
      </c>
      <c r="G13" s="21" t="s">
        <v>79</v>
      </c>
      <c r="H13" s="23" t="str">
        <f t="shared" si="0"/>
        <v>Y</v>
      </c>
      <c r="I13" s="33" t="s">
        <v>78</v>
      </c>
      <c r="J13" s="27">
        <v>1416</v>
      </c>
      <c r="K13" s="27">
        <v>1</v>
      </c>
      <c r="L13" s="9" t="s">
        <v>161</v>
      </c>
      <c r="M13" s="9" t="s">
        <v>112</v>
      </c>
      <c r="N13" s="9" t="s">
        <v>26</v>
      </c>
      <c r="O13" s="10" t="s">
        <v>111</v>
      </c>
      <c r="P13" s="9" t="s">
        <v>84</v>
      </c>
      <c r="Q13" s="9" t="s">
        <v>162</v>
      </c>
      <c r="R13" s="9" t="s">
        <v>163</v>
      </c>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15" t="s">
        <v>27</v>
      </c>
      <c r="AT13" s="38" t="s">
        <v>69</v>
      </c>
      <c r="AU13" s="38" t="s">
        <v>69</v>
      </c>
      <c r="AV13" s="38" t="s">
        <v>69</v>
      </c>
      <c r="AW13" s="38" t="s">
        <v>69</v>
      </c>
      <c r="AX13" s="38" t="s">
        <v>69</v>
      </c>
      <c r="AY13" s="38" t="s">
        <v>69</v>
      </c>
      <c r="AZ13" s="38" t="s">
        <v>69</v>
      </c>
      <c r="BA13" s="38" t="s">
        <v>69</v>
      </c>
      <c r="BB13" s="38" t="s">
        <v>69</v>
      </c>
      <c r="BC13" s="38" t="s">
        <v>69</v>
      </c>
      <c r="BD13" s="38" t="s">
        <v>69</v>
      </c>
      <c r="BE13" s="38" t="s">
        <v>69</v>
      </c>
      <c r="BF13" s="38" t="s">
        <v>69</v>
      </c>
      <c r="BG13" s="38" t="s">
        <v>69</v>
      </c>
    </row>
    <row r="14" spans="1:59" ht="132">
      <c r="A14" s="21" t="s">
        <v>80</v>
      </c>
      <c r="B14" s="46">
        <v>42767</v>
      </c>
      <c r="C14" s="47" t="s">
        <v>135</v>
      </c>
      <c r="D14" s="47" t="s">
        <v>136</v>
      </c>
      <c r="E14" s="34" t="s">
        <v>137</v>
      </c>
      <c r="F14" s="37" t="s">
        <v>29</v>
      </c>
      <c r="G14" s="21" t="s">
        <v>79</v>
      </c>
      <c r="H14" s="23" t="str">
        <f t="shared" si="0"/>
        <v>Y</v>
      </c>
      <c r="I14" s="33" t="s">
        <v>78</v>
      </c>
      <c r="J14" s="27">
        <v>1429</v>
      </c>
      <c r="K14" s="27">
        <v>1</v>
      </c>
      <c r="L14" s="9" t="s">
        <v>130</v>
      </c>
      <c r="M14" s="9" t="s">
        <v>129</v>
      </c>
      <c r="N14" s="9" t="s">
        <v>26</v>
      </c>
      <c r="O14" s="10" t="s">
        <v>111</v>
      </c>
      <c r="P14" s="9" t="s">
        <v>84</v>
      </c>
      <c r="Q14" s="9" t="s">
        <v>127</v>
      </c>
      <c r="R14" s="9" t="s">
        <v>128</v>
      </c>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15" t="s">
        <v>27</v>
      </c>
      <c r="AT14" s="38" t="s">
        <v>69</v>
      </c>
      <c r="AU14" s="38" t="s">
        <v>69</v>
      </c>
      <c r="AV14" s="38" t="s">
        <v>69</v>
      </c>
      <c r="AW14" s="38" t="s">
        <v>69</v>
      </c>
      <c r="AX14" s="38" t="s">
        <v>69</v>
      </c>
      <c r="AY14" s="38" t="s">
        <v>69</v>
      </c>
      <c r="AZ14" s="38" t="s">
        <v>69</v>
      </c>
      <c r="BA14" s="38" t="s">
        <v>69</v>
      </c>
      <c r="BB14" s="38" t="s">
        <v>69</v>
      </c>
      <c r="BC14" s="38" t="s">
        <v>69</v>
      </c>
      <c r="BD14" s="38" t="s">
        <v>69</v>
      </c>
      <c r="BE14" s="38" t="s">
        <v>69</v>
      </c>
      <c r="BF14" s="38" t="s">
        <v>69</v>
      </c>
      <c r="BG14" s="38" t="s">
        <v>69</v>
      </c>
    </row>
    <row r="15" spans="1:59" ht="72.75">
      <c r="A15" s="46" t="s">
        <v>81</v>
      </c>
      <c r="B15" s="46">
        <v>42804</v>
      </c>
      <c r="C15" s="46">
        <v>43000</v>
      </c>
      <c r="D15" s="47" t="s">
        <v>145</v>
      </c>
      <c r="E15" s="34" t="s">
        <v>180</v>
      </c>
      <c r="F15" s="49" t="s">
        <v>29</v>
      </c>
      <c r="G15" s="40" t="s">
        <v>73</v>
      </c>
      <c r="H15" s="41" t="str">
        <f t="shared" si="0"/>
        <v>Y</v>
      </c>
      <c r="I15" s="42" t="s">
        <v>78</v>
      </c>
      <c r="J15" s="30">
        <v>1475</v>
      </c>
      <c r="K15" s="30">
        <v>1</v>
      </c>
      <c r="L15" s="20" t="s">
        <v>113</v>
      </c>
      <c r="M15" s="20" t="s">
        <v>114</v>
      </c>
      <c r="N15" s="20" t="s">
        <v>26</v>
      </c>
      <c r="O15" s="31" t="s">
        <v>30</v>
      </c>
      <c r="P15" s="43" t="s">
        <v>121</v>
      </c>
      <c r="Q15" s="43" t="s">
        <v>122</v>
      </c>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4"/>
      <c r="AS15" s="45" t="s">
        <v>27</v>
      </c>
      <c r="AT15" s="62" t="s">
        <v>69</v>
      </c>
      <c r="AU15" s="62" t="s">
        <v>69</v>
      </c>
      <c r="AV15" s="62" t="s">
        <v>69</v>
      </c>
      <c r="AW15" s="62" t="s">
        <v>69</v>
      </c>
      <c r="AX15" s="62" t="s">
        <v>69</v>
      </c>
      <c r="AY15" s="62" t="s">
        <v>69</v>
      </c>
      <c r="AZ15" s="62" t="s">
        <v>69</v>
      </c>
      <c r="BA15" s="62" t="s">
        <v>69</v>
      </c>
      <c r="BB15" s="62" t="s">
        <v>69</v>
      </c>
      <c r="BC15" s="62" t="s">
        <v>69</v>
      </c>
      <c r="BD15" s="62" t="s">
        <v>69</v>
      </c>
      <c r="BE15" s="62" t="s">
        <v>69</v>
      </c>
      <c r="BF15" s="62" t="s">
        <v>69</v>
      </c>
      <c r="BG15" s="62" t="s">
        <v>69</v>
      </c>
    </row>
    <row r="16" spans="1:59" ht="96">
      <c r="A16" s="21" t="s">
        <v>80</v>
      </c>
      <c r="B16" s="46">
        <v>42767</v>
      </c>
      <c r="C16" s="46">
        <v>42984</v>
      </c>
      <c r="D16" s="11" t="s">
        <v>142</v>
      </c>
      <c r="E16" s="47" t="s">
        <v>143</v>
      </c>
      <c r="F16" s="37" t="s">
        <v>29</v>
      </c>
      <c r="G16" s="21" t="s">
        <v>73</v>
      </c>
      <c r="H16" s="23" t="str">
        <f t="shared" si="0"/>
        <v>Y</v>
      </c>
      <c r="I16" s="33" t="s">
        <v>78</v>
      </c>
      <c r="J16" s="27">
        <v>1519</v>
      </c>
      <c r="K16" s="27">
        <v>1</v>
      </c>
      <c r="L16" s="9" t="s">
        <v>138</v>
      </c>
      <c r="M16" s="9" t="s">
        <v>139</v>
      </c>
      <c r="N16" s="9" t="s">
        <v>26</v>
      </c>
      <c r="O16" s="10" t="s">
        <v>30</v>
      </c>
      <c r="P16" s="18" t="s">
        <v>140</v>
      </c>
      <c r="Q16" s="18" t="s">
        <v>141</v>
      </c>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32"/>
      <c r="AS16" s="15" t="s">
        <v>27</v>
      </c>
      <c r="AT16" s="38" t="s">
        <v>69</v>
      </c>
      <c r="AU16" s="38" t="s">
        <v>69</v>
      </c>
      <c r="AV16" s="38" t="s">
        <v>69</v>
      </c>
      <c r="AW16" s="38" t="s">
        <v>69</v>
      </c>
      <c r="AX16" s="38" t="s">
        <v>69</v>
      </c>
      <c r="AY16" s="38" t="s">
        <v>69</v>
      </c>
      <c r="AZ16" s="38" t="s">
        <v>69</v>
      </c>
      <c r="BA16" s="38" t="s">
        <v>69</v>
      </c>
      <c r="BB16" s="38" t="s">
        <v>69</v>
      </c>
      <c r="BC16" s="38" t="s">
        <v>69</v>
      </c>
      <c r="BD16" s="38" t="s">
        <v>69</v>
      </c>
      <c r="BE16" s="38" t="s">
        <v>69</v>
      </c>
      <c r="BF16" s="38" t="s">
        <v>69</v>
      </c>
      <c r="BG16" s="38" t="s">
        <v>69</v>
      </c>
    </row>
    <row r="17" spans="1:59" ht="84">
      <c r="A17" s="54" t="s">
        <v>164</v>
      </c>
      <c r="B17" s="46">
        <v>42786</v>
      </c>
      <c r="C17" s="46">
        <v>43000</v>
      </c>
      <c r="D17" s="47" t="s">
        <v>165</v>
      </c>
      <c r="E17" s="34" t="s">
        <v>166</v>
      </c>
      <c r="F17" s="37" t="s">
        <v>29</v>
      </c>
      <c r="G17" s="21" t="s">
        <v>73</v>
      </c>
      <c r="H17" s="23" t="str">
        <f t="shared" si="0"/>
        <v>Y</v>
      </c>
      <c r="I17" s="33" t="s">
        <v>78</v>
      </c>
      <c r="J17" s="55">
        <v>1538</v>
      </c>
      <c r="K17" s="61"/>
      <c r="L17" s="56" t="s">
        <v>123</v>
      </c>
      <c r="M17" s="56" t="s">
        <v>124</v>
      </c>
      <c r="N17" s="56" t="s">
        <v>26</v>
      </c>
      <c r="O17" s="59" t="s">
        <v>30</v>
      </c>
      <c r="P17" s="57" t="s">
        <v>125</v>
      </c>
      <c r="Q17" s="57" t="s">
        <v>126</v>
      </c>
      <c r="R17" s="57"/>
      <c r="S17" s="57"/>
      <c r="T17" s="57"/>
      <c r="U17" s="57"/>
      <c r="V17" s="57"/>
      <c r="W17" s="57"/>
      <c r="X17" s="57"/>
      <c r="Y17" s="57"/>
      <c r="Z17" s="32"/>
      <c r="AA17" s="32"/>
      <c r="AB17" s="32"/>
      <c r="AC17" s="32"/>
      <c r="AD17" s="32"/>
      <c r="AE17" s="32"/>
      <c r="AF17" s="32"/>
      <c r="AG17" s="32"/>
      <c r="AH17" s="32"/>
      <c r="AI17" s="32"/>
      <c r="AJ17" s="32"/>
      <c r="AK17" s="32"/>
      <c r="AL17" s="32"/>
      <c r="AM17" s="32"/>
      <c r="AN17" s="32"/>
      <c r="AO17" s="32"/>
      <c r="AP17" s="32"/>
      <c r="AQ17" s="32"/>
      <c r="AR17" s="32"/>
      <c r="AS17" s="15" t="s">
        <v>27</v>
      </c>
      <c r="AT17" s="38" t="s">
        <v>69</v>
      </c>
      <c r="AU17" s="38" t="s">
        <v>69</v>
      </c>
      <c r="AV17" s="38" t="s">
        <v>69</v>
      </c>
      <c r="AW17" s="38" t="s">
        <v>69</v>
      </c>
      <c r="AX17" s="38" t="s">
        <v>69</v>
      </c>
      <c r="AY17" s="38" t="s">
        <v>69</v>
      </c>
      <c r="AZ17" s="38" t="s">
        <v>69</v>
      </c>
      <c r="BA17" s="38" t="s">
        <v>69</v>
      </c>
      <c r="BB17" s="38" t="s">
        <v>69</v>
      </c>
      <c r="BC17" s="38" t="s">
        <v>69</v>
      </c>
      <c r="BD17" s="38" t="s">
        <v>69</v>
      </c>
      <c r="BE17" s="38" t="s">
        <v>69</v>
      </c>
      <c r="BF17" s="38" t="s">
        <v>69</v>
      </c>
      <c r="BG17" s="38" t="s">
        <v>69</v>
      </c>
    </row>
    <row r="18" spans="1:59" ht="48">
      <c r="A18" s="54" t="s">
        <v>81</v>
      </c>
      <c r="B18" s="46">
        <v>42767</v>
      </c>
      <c r="C18" s="46">
        <v>43007</v>
      </c>
      <c r="D18" s="63" t="s">
        <v>188</v>
      </c>
      <c r="E18" s="47" t="s">
        <v>189</v>
      </c>
      <c r="F18" s="37" t="s">
        <v>29</v>
      </c>
      <c r="G18" s="21" t="s">
        <v>73</v>
      </c>
      <c r="H18" s="64" t="str">
        <f t="shared" si="0"/>
        <v>Y</v>
      </c>
      <c r="I18" s="65" t="s">
        <v>78</v>
      </c>
      <c r="J18" s="55">
        <v>1456</v>
      </c>
      <c r="K18" s="55">
        <v>1</v>
      </c>
      <c r="L18" s="56" t="s">
        <v>190</v>
      </c>
      <c r="M18" s="56" t="s">
        <v>191</v>
      </c>
      <c r="N18" s="56" t="s">
        <v>26</v>
      </c>
      <c r="O18" s="56" t="s">
        <v>30</v>
      </c>
      <c r="P18" s="56" t="s">
        <v>192</v>
      </c>
      <c r="Q18" s="56" t="s">
        <v>91</v>
      </c>
      <c r="R18" s="56"/>
      <c r="S18" s="56"/>
      <c r="T18" s="56"/>
      <c r="U18" s="56"/>
      <c r="V18" s="56"/>
      <c r="W18" s="56"/>
      <c r="X18" s="56"/>
      <c r="Y18" s="56"/>
      <c r="Z18" s="56"/>
      <c r="AA18" s="56"/>
      <c r="AB18" s="56"/>
      <c r="AC18" s="66"/>
      <c r="AD18" s="9"/>
      <c r="AE18" s="9"/>
      <c r="AF18" s="9"/>
      <c r="AG18" s="9"/>
      <c r="AH18" s="9"/>
      <c r="AI18" s="9"/>
      <c r="AJ18" s="9"/>
      <c r="AK18" s="9"/>
      <c r="AL18" s="9"/>
      <c r="AM18" s="18"/>
      <c r="AN18" s="9"/>
      <c r="AO18" s="9"/>
      <c r="AP18" s="9"/>
      <c r="AQ18" s="9"/>
      <c r="AR18" s="9"/>
      <c r="AS18" s="67" t="s">
        <v>27</v>
      </c>
      <c r="AT18" s="13" t="s">
        <v>69</v>
      </c>
      <c r="AU18" s="13" t="s">
        <v>69</v>
      </c>
      <c r="AV18" s="13" t="s">
        <v>69</v>
      </c>
      <c r="AW18" s="13" t="s">
        <v>69</v>
      </c>
      <c r="AX18" s="13" t="s">
        <v>69</v>
      </c>
      <c r="AY18" s="13" t="s">
        <v>69</v>
      </c>
      <c r="AZ18" s="13" t="s">
        <v>69</v>
      </c>
      <c r="BA18" s="13" t="s">
        <v>69</v>
      </c>
      <c r="BB18" s="13" t="s">
        <v>69</v>
      </c>
      <c r="BC18" s="13" t="s">
        <v>69</v>
      </c>
      <c r="BD18" s="13" t="s">
        <v>69</v>
      </c>
      <c r="BE18" s="13" t="s">
        <v>69</v>
      </c>
      <c r="BF18" s="13" t="s">
        <v>69</v>
      </c>
      <c r="BG18" s="13" t="s">
        <v>69</v>
      </c>
    </row>
    <row r="19" spans="1:59">
      <c r="F19" s="19"/>
      <c r="G19" s="19"/>
      <c r="H19" s="24"/>
      <c r="I19" s="19"/>
      <c r="L19" s="19"/>
      <c r="M19" s="19"/>
      <c r="N19" s="19"/>
      <c r="O19" s="19"/>
      <c r="P19" s="19"/>
      <c r="Q19" s="19"/>
      <c r="R19" s="19"/>
      <c r="S19" s="19"/>
      <c r="T19" s="19"/>
      <c r="U19" s="19"/>
      <c r="V19" s="19"/>
      <c r="W19" s="19"/>
      <c r="X19" s="19"/>
      <c r="Y19" s="19"/>
    </row>
    <row r="20" spans="1:59">
      <c r="F20" s="19"/>
      <c r="G20" s="19"/>
      <c r="H20" s="24"/>
      <c r="I20" s="19"/>
      <c r="L20" s="19"/>
      <c r="M20" s="19"/>
      <c r="N20" s="19"/>
      <c r="O20" s="19"/>
      <c r="P20" s="19"/>
      <c r="Q20" s="19"/>
      <c r="R20" s="19"/>
      <c r="S20" s="19"/>
      <c r="T20" s="19"/>
      <c r="U20" s="19"/>
      <c r="V20" s="19"/>
      <c r="W20" s="19"/>
      <c r="X20" s="19"/>
      <c r="Y20" s="19"/>
    </row>
    <row r="21" spans="1:59">
      <c r="F21" s="19"/>
      <c r="G21" s="19"/>
      <c r="H21" s="24"/>
      <c r="I21" s="19"/>
      <c r="L21" s="19"/>
      <c r="M21" s="19"/>
      <c r="N21" s="19"/>
      <c r="O21" s="19"/>
      <c r="P21" s="19"/>
      <c r="Q21" s="19"/>
      <c r="R21" s="19"/>
      <c r="S21" s="19"/>
      <c r="T21" s="19"/>
      <c r="U21" s="19"/>
      <c r="V21" s="19"/>
      <c r="W21" s="19"/>
      <c r="X21" s="19"/>
      <c r="Y21" s="19"/>
    </row>
  </sheetData>
  <conditionalFormatting sqref="AS3:BG17 H3:H17">
    <cfRule type="cellIs" dxfId="5" priority="4" operator="equal">
      <formula>"Y"</formula>
    </cfRule>
  </conditionalFormatting>
  <conditionalFormatting sqref="AS2:BG2">
    <cfRule type="cellIs" dxfId="4" priority="3" operator="equal">
      <formula>"Y"</formula>
    </cfRule>
  </conditionalFormatting>
  <conditionalFormatting sqref="H18">
    <cfRule type="cellIs" dxfId="3" priority="2" operator="equal">
      <formula>"Y"</formula>
    </cfRule>
  </conditionalFormatting>
  <conditionalFormatting sqref="AS18">
    <cfRule type="cellIs" dxfId="2" priority="1" operator="equal">
      <formula>"Y"</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1"/>
  <sheetViews>
    <sheetView zoomScale="146" zoomScaleNormal="146" zoomScalePageLayoutView="200" workbookViewId="0">
      <pane ySplit="1" topLeftCell="A2" activePane="bottomLeft" state="frozen"/>
      <selection pane="bottomLeft" activeCell="E2" sqref="E2"/>
    </sheetView>
  </sheetViews>
  <sheetFormatPr defaultColWidth="11" defaultRowHeight="15.75"/>
  <cols>
    <col min="1" max="1" width="7.5" style="21" customWidth="1"/>
    <col min="5" max="5" width="54.875" customWidth="1"/>
    <col min="6" max="6" width="23.375" style="4" customWidth="1"/>
    <col min="7" max="7" width="9.5" style="4" customWidth="1"/>
    <col min="8" max="8" width="6" style="25" customWidth="1"/>
    <col min="9" max="9" width="6" style="4" customWidth="1"/>
    <col min="10" max="10" width="11" style="25"/>
    <col min="11" max="11" width="0" style="29" hidden="1" customWidth="1"/>
    <col min="12" max="12" width="52.375" style="4" customWidth="1"/>
    <col min="13" max="13" width="53.375" style="4" customWidth="1"/>
    <col min="14" max="14" width="20.5" style="4" customWidth="1"/>
    <col min="15" max="15" width="21.125" style="4" customWidth="1"/>
    <col min="16" max="16" width="42.875" style="4" customWidth="1"/>
    <col min="17" max="17" width="39.375" style="4" customWidth="1"/>
    <col min="18" max="18" width="20.125" style="4" customWidth="1"/>
    <col min="19" max="43" width="16.5" style="4" customWidth="1"/>
    <col min="44" max="44" width="11" style="4"/>
    <col min="45" max="45" width="8.375" style="4" customWidth="1"/>
    <col min="50" max="50" width="11.125" customWidth="1"/>
    <col min="52" max="52" width="9.125" customWidth="1"/>
    <col min="53" max="53" width="8" customWidth="1"/>
    <col min="57" max="57" width="11.625" customWidth="1"/>
  </cols>
  <sheetData>
    <row r="1" spans="1:59" ht="57.95" customHeight="1">
      <c r="A1" s="1" t="s">
        <v>83</v>
      </c>
      <c r="B1" s="1" t="s">
        <v>133</v>
      </c>
      <c r="C1" s="1" t="s">
        <v>134</v>
      </c>
      <c r="D1" s="1" t="s">
        <v>131</v>
      </c>
      <c r="E1" s="1" t="s">
        <v>132</v>
      </c>
      <c r="F1" s="1" t="s">
        <v>4</v>
      </c>
      <c r="G1" s="1" t="s">
        <v>76</v>
      </c>
      <c r="H1" s="22" t="s">
        <v>75</v>
      </c>
      <c r="I1" s="1" t="s">
        <v>77</v>
      </c>
      <c r="J1" s="26" t="s">
        <v>0</v>
      </c>
      <c r="K1" s="28" t="s">
        <v>74</v>
      </c>
      <c r="L1" s="1" t="s">
        <v>1</v>
      </c>
      <c r="M1" s="1" t="s">
        <v>2</v>
      </c>
      <c r="N1" s="1" t="s">
        <v>3</v>
      </c>
      <c r="O1" s="1" t="s">
        <v>5</v>
      </c>
      <c r="P1" s="1" t="s">
        <v>6</v>
      </c>
      <c r="Q1" s="1" t="s">
        <v>7</v>
      </c>
      <c r="R1" s="1" t="s">
        <v>8</v>
      </c>
      <c r="S1" s="1" t="s">
        <v>9</v>
      </c>
      <c r="T1" s="1" t="s">
        <v>48</v>
      </c>
      <c r="U1" s="1" t="s">
        <v>49</v>
      </c>
      <c r="V1" s="1" t="s">
        <v>50</v>
      </c>
      <c r="W1" s="1" t="s">
        <v>51</v>
      </c>
      <c r="X1" s="1" t="s">
        <v>52</v>
      </c>
      <c r="Y1" s="1" t="s">
        <v>53</v>
      </c>
      <c r="Z1" s="1" t="s">
        <v>56</v>
      </c>
      <c r="AA1" s="1" t="s">
        <v>57</v>
      </c>
      <c r="AB1" s="1" t="s">
        <v>58</v>
      </c>
      <c r="AC1" s="1" t="s">
        <v>59</v>
      </c>
      <c r="AD1" s="1" t="s">
        <v>60</v>
      </c>
      <c r="AE1" s="1" t="s">
        <v>61</v>
      </c>
      <c r="AF1" s="1" t="s">
        <v>62</v>
      </c>
      <c r="AG1" s="1" t="s">
        <v>63</v>
      </c>
      <c r="AH1" s="1" t="s">
        <v>64</v>
      </c>
      <c r="AI1" s="1" t="s">
        <v>65</v>
      </c>
      <c r="AJ1" s="1" t="s">
        <v>66</v>
      </c>
      <c r="AK1" s="1" t="s">
        <v>67</v>
      </c>
      <c r="AL1" s="1" t="s">
        <v>68</v>
      </c>
      <c r="AM1" s="1" t="s">
        <v>85</v>
      </c>
      <c r="AN1" s="1" t="s">
        <v>86</v>
      </c>
      <c r="AO1" s="1" t="s">
        <v>87</v>
      </c>
      <c r="AP1" s="1" t="s">
        <v>88</v>
      </c>
      <c r="AQ1" s="1" t="s">
        <v>89</v>
      </c>
      <c r="AR1" s="1" t="s">
        <v>10</v>
      </c>
      <c r="AS1" s="1" t="s">
        <v>11</v>
      </c>
      <c r="AT1" s="2" t="s">
        <v>12</v>
      </c>
      <c r="AU1" s="2" t="s">
        <v>13</v>
      </c>
      <c r="AV1" s="2" t="s">
        <v>14</v>
      </c>
      <c r="AW1" s="2" t="s">
        <v>15</v>
      </c>
      <c r="AX1" s="2" t="s">
        <v>16</v>
      </c>
      <c r="AY1" s="2" t="s">
        <v>17</v>
      </c>
      <c r="AZ1" s="2" t="s">
        <v>18</v>
      </c>
      <c r="BA1" s="2" t="s">
        <v>19</v>
      </c>
      <c r="BB1" s="2" t="s">
        <v>20</v>
      </c>
      <c r="BC1" s="2" t="s">
        <v>21</v>
      </c>
      <c r="BD1" s="2" t="s">
        <v>22</v>
      </c>
      <c r="BE1" s="2" t="s">
        <v>23</v>
      </c>
      <c r="BF1" s="2" t="s">
        <v>24</v>
      </c>
      <c r="BG1" s="2" t="s">
        <v>25</v>
      </c>
    </row>
    <row r="2" spans="1:59" ht="72.95" customHeight="1">
      <c r="A2" s="21" t="s">
        <v>82</v>
      </c>
      <c r="B2" s="46"/>
      <c r="C2" s="53" t="s">
        <v>181</v>
      </c>
      <c r="D2" s="47" t="s">
        <v>182</v>
      </c>
      <c r="E2" s="47" t="s">
        <v>183</v>
      </c>
      <c r="F2" s="37" t="s">
        <v>29</v>
      </c>
      <c r="G2" s="21" t="s">
        <v>79</v>
      </c>
      <c r="H2" s="33" t="str">
        <f t="shared" ref="H2" si="0">AS2</f>
        <v>N</v>
      </c>
      <c r="I2" s="33" t="s">
        <v>90</v>
      </c>
      <c r="J2" s="27">
        <v>204</v>
      </c>
      <c r="K2" s="27">
        <v>2</v>
      </c>
      <c r="L2" s="52" t="s">
        <v>184</v>
      </c>
      <c r="M2" s="9" t="s">
        <v>185</v>
      </c>
      <c r="N2" s="9" t="s">
        <v>26</v>
      </c>
      <c r="O2" s="10" t="s">
        <v>30</v>
      </c>
      <c r="P2" s="11" t="s">
        <v>186</v>
      </c>
      <c r="Q2" s="11" t="s">
        <v>187</v>
      </c>
      <c r="R2" s="11"/>
      <c r="S2" s="9"/>
      <c r="T2" s="9"/>
      <c r="U2" s="9"/>
      <c r="V2" s="9"/>
      <c r="W2" s="9"/>
      <c r="X2" s="9"/>
      <c r="Y2" s="9"/>
      <c r="Z2" s="7"/>
      <c r="AA2" s="7"/>
      <c r="AB2" s="7"/>
      <c r="AC2" s="7"/>
      <c r="AD2" s="7"/>
      <c r="AE2" s="7"/>
      <c r="AF2" s="7"/>
      <c r="AG2" s="7"/>
      <c r="AH2" s="7"/>
      <c r="AI2" s="7"/>
      <c r="AJ2" s="7"/>
      <c r="AK2" s="7"/>
      <c r="AL2" s="7"/>
      <c r="AM2" s="7"/>
      <c r="AN2" s="7"/>
      <c r="AO2" s="7"/>
      <c r="AP2" s="7"/>
      <c r="AQ2" s="7"/>
      <c r="AR2" s="7"/>
      <c r="AS2" s="5" t="s">
        <v>69</v>
      </c>
      <c r="AT2" s="3" t="s">
        <v>27</v>
      </c>
      <c r="AU2" s="3" t="s">
        <v>27</v>
      </c>
      <c r="AV2" s="3" t="s">
        <v>27</v>
      </c>
      <c r="AW2" s="3" t="s">
        <v>27</v>
      </c>
      <c r="AX2" s="3" t="s">
        <v>27</v>
      </c>
      <c r="AY2" s="3" t="s">
        <v>27</v>
      </c>
      <c r="AZ2" s="3" t="s">
        <v>69</v>
      </c>
      <c r="BA2" s="3" t="s">
        <v>69</v>
      </c>
      <c r="BB2" s="3" t="s">
        <v>27</v>
      </c>
      <c r="BC2" s="3" t="s">
        <v>27</v>
      </c>
      <c r="BD2" s="3" t="s">
        <v>27</v>
      </c>
      <c r="BE2" s="3" t="s">
        <v>27</v>
      </c>
      <c r="BF2" s="3" t="s">
        <v>27</v>
      </c>
      <c r="BG2" s="3" t="s">
        <v>27</v>
      </c>
    </row>
    <row r="3" spans="1:59" ht="48">
      <c r="A3" s="21" t="s">
        <v>81</v>
      </c>
      <c r="B3" s="50"/>
      <c r="C3" s="51">
        <v>43000</v>
      </c>
      <c r="D3" s="50" t="s">
        <v>169</v>
      </c>
      <c r="E3" s="50" t="s">
        <v>168</v>
      </c>
      <c r="F3" s="37" t="s">
        <v>29</v>
      </c>
      <c r="G3" s="21"/>
      <c r="H3" s="23" t="str">
        <f t="shared" ref="H3:H17" si="1">AS3</f>
        <v>Y</v>
      </c>
      <c r="I3" s="33" t="s">
        <v>90</v>
      </c>
      <c r="J3" s="55">
        <v>338</v>
      </c>
      <c r="K3" s="55"/>
      <c r="L3" s="56" t="s">
        <v>70</v>
      </c>
      <c r="M3" s="56" t="s">
        <v>71</v>
      </c>
      <c r="N3" s="56" t="s">
        <v>26</v>
      </c>
      <c r="O3" s="59" t="s">
        <v>34</v>
      </c>
      <c r="P3" s="60" t="s">
        <v>31</v>
      </c>
      <c r="Q3" s="60" t="s">
        <v>32</v>
      </c>
      <c r="R3" s="56"/>
      <c r="S3" s="56"/>
      <c r="T3" s="56"/>
      <c r="U3" s="56"/>
      <c r="V3" s="56"/>
      <c r="W3" s="56"/>
      <c r="X3" s="9"/>
      <c r="Y3" s="9"/>
      <c r="Z3" s="7"/>
      <c r="AA3" s="7"/>
      <c r="AB3" s="7"/>
      <c r="AC3" s="7"/>
      <c r="AD3" s="7"/>
      <c r="AE3" s="7"/>
      <c r="AF3" s="7"/>
      <c r="AG3" s="7"/>
      <c r="AH3" s="7"/>
      <c r="AI3" s="7"/>
      <c r="AJ3" s="7"/>
      <c r="AK3" s="7"/>
      <c r="AL3" s="7"/>
      <c r="AM3" s="7"/>
      <c r="AN3" s="7"/>
      <c r="AO3" s="7"/>
      <c r="AP3" s="7"/>
      <c r="AQ3" s="7"/>
      <c r="AR3" s="7"/>
      <c r="AS3" s="5" t="s">
        <v>27</v>
      </c>
      <c r="AT3" s="36" t="s">
        <v>69</v>
      </c>
      <c r="AU3" s="36" t="s">
        <v>69</v>
      </c>
      <c r="AV3" s="36" t="s">
        <v>69</v>
      </c>
      <c r="AW3" s="36" t="s">
        <v>69</v>
      </c>
      <c r="AX3" s="36" t="s">
        <v>69</v>
      </c>
      <c r="AY3" s="36" t="s">
        <v>69</v>
      </c>
      <c r="AZ3" s="36" t="s">
        <v>69</v>
      </c>
      <c r="BA3" s="36" t="s">
        <v>69</v>
      </c>
      <c r="BB3" s="36" t="s">
        <v>69</v>
      </c>
      <c r="BC3" s="36" t="s">
        <v>69</v>
      </c>
      <c r="BD3" s="36" t="s">
        <v>69</v>
      </c>
      <c r="BE3" s="36" t="s">
        <v>69</v>
      </c>
      <c r="BF3" s="36" t="s">
        <v>69</v>
      </c>
      <c r="BG3" s="36" t="s">
        <v>69</v>
      </c>
    </row>
    <row r="4" spans="1:59" ht="60">
      <c r="A4" s="21" t="s">
        <v>81</v>
      </c>
      <c r="B4" s="3"/>
      <c r="C4" s="51">
        <v>43000</v>
      </c>
      <c r="D4" s="50" t="s">
        <v>175</v>
      </c>
      <c r="E4" s="50" t="s">
        <v>168</v>
      </c>
      <c r="F4" s="37" t="s">
        <v>29</v>
      </c>
      <c r="G4" s="21"/>
      <c r="H4" s="23" t="str">
        <f t="shared" si="1"/>
        <v>Y</v>
      </c>
      <c r="I4" s="33" t="s">
        <v>90</v>
      </c>
      <c r="J4" s="55">
        <v>518</v>
      </c>
      <c r="K4" s="55"/>
      <c r="L4" s="56" t="s">
        <v>35</v>
      </c>
      <c r="M4" s="56" t="s">
        <v>36</v>
      </c>
      <c r="N4" s="56" t="s">
        <v>26</v>
      </c>
      <c r="O4" s="59" t="s">
        <v>37</v>
      </c>
      <c r="P4" s="60" t="s">
        <v>38</v>
      </c>
      <c r="Q4" s="60" t="s">
        <v>55</v>
      </c>
      <c r="R4" s="60" t="s">
        <v>54</v>
      </c>
      <c r="S4" s="56"/>
      <c r="T4" s="56"/>
      <c r="U4" s="56"/>
      <c r="V4" s="56"/>
      <c r="W4" s="56"/>
      <c r="X4" s="9"/>
      <c r="Y4" s="9"/>
      <c r="Z4" s="7"/>
      <c r="AA4" s="7"/>
      <c r="AB4" s="7"/>
      <c r="AC4" s="7"/>
      <c r="AD4" s="7"/>
      <c r="AE4" s="7"/>
      <c r="AF4" s="7"/>
      <c r="AG4" s="7"/>
      <c r="AH4" s="7"/>
      <c r="AI4" s="7"/>
      <c r="AJ4" s="7"/>
      <c r="AK4" s="7"/>
      <c r="AL4" s="7"/>
      <c r="AM4" s="7"/>
      <c r="AN4" s="7"/>
      <c r="AO4" s="7"/>
      <c r="AP4" s="7"/>
      <c r="AQ4" s="7"/>
      <c r="AR4" s="7"/>
      <c r="AS4" s="6" t="s">
        <v>27</v>
      </c>
      <c r="AT4" s="12" t="s">
        <v>69</v>
      </c>
      <c r="AU4" s="12" t="s">
        <v>69</v>
      </c>
      <c r="AV4" s="12" t="s">
        <v>69</v>
      </c>
      <c r="AW4" s="12" t="s">
        <v>69</v>
      </c>
      <c r="AX4" s="12" t="s">
        <v>69</v>
      </c>
      <c r="AY4" s="12" t="s">
        <v>69</v>
      </c>
      <c r="AZ4" s="12" t="s">
        <v>69</v>
      </c>
      <c r="BA4" s="12" t="s">
        <v>69</v>
      </c>
      <c r="BB4" s="12" t="s">
        <v>69</v>
      </c>
      <c r="BC4" s="12" t="s">
        <v>69</v>
      </c>
      <c r="BD4" s="12" t="s">
        <v>69</v>
      </c>
      <c r="BE4" s="12" t="s">
        <v>69</v>
      </c>
      <c r="BF4" s="12" t="s">
        <v>69</v>
      </c>
      <c r="BG4" s="12" t="s">
        <v>69</v>
      </c>
    </row>
    <row r="5" spans="1:59" ht="48">
      <c r="A5" s="21" t="s">
        <v>81</v>
      </c>
      <c r="B5" s="3"/>
      <c r="C5" s="51">
        <v>43000</v>
      </c>
      <c r="D5" s="50" t="s">
        <v>175</v>
      </c>
      <c r="E5" s="50" t="s">
        <v>168</v>
      </c>
      <c r="F5" s="37" t="s">
        <v>29</v>
      </c>
      <c r="G5" s="21"/>
      <c r="H5" s="23" t="str">
        <f t="shared" si="1"/>
        <v>Y</v>
      </c>
      <c r="I5" s="33" t="s">
        <v>90</v>
      </c>
      <c r="J5" s="55">
        <v>534</v>
      </c>
      <c r="K5" s="55"/>
      <c r="L5" s="56" t="s">
        <v>41</v>
      </c>
      <c r="M5" s="56" t="s">
        <v>42</v>
      </c>
      <c r="N5" s="56" t="s">
        <v>26</v>
      </c>
      <c r="O5" s="59" t="s">
        <v>40</v>
      </c>
      <c r="P5" s="60" t="s">
        <v>38</v>
      </c>
      <c r="Q5" s="60" t="s">
        <v>39</v>
      </c>
      <c r="R5" s="56"/>
      <c r="S5" s="56"/>
      <c r="T5" s="56"/>
      <c r="U5" s="56"/>
      <c r="V5" s="9"/>
      <c r="W5" s="9"/>
      <c r="X5" s="9"/>
      <c r="Y5" s="9"/>
      <c r="Z5" s="7"/>
      <c r="AA5" s="7"/>
      <c r="AB5" s="7"/>
      <c r="AC5" s="7"/>
      <c r="AD5" s="7"/>
      <c r="AE5" s="7"/>
      <c r="AF5" s="7"/>
      <c r="AG5" s="7"/>
      <c r="AH5" s="7"/>
      <c r="AI5" s="7"/>
      <c r="AJ5" s="7"/>
      <c r="AK5" s="7"/>
      <c r="AL5" s="7"/>
      <c r="AM5" s="7"/>
      <c r="AN5" s="7"/>
      <c r="AO5" s="7"/>
      <c r="AP5" s="7"/>
      <c r="AQ5" s="7"/>
      <c r="AR5" s="7"/>
      <c r="AS5" s="6" t="s">
        <v>27</v>
      </c>
      <c r="AT5" s="18" t="s">
        <v>69</v>
      </c>
      <c r="AU5" s="18" t="s">
        <v>69</v>
      </c>
      <c r="AV5" s="18" t="s">
        <v>69</v>
      </c>
      <c r="AW5" s="18" t="s">
        <v>69</v>
      </c>
      <c r="AX5" s="18" t="s">
        <v>69</v>
      </c>
      <c r="AY5" s="18" t="s">
        <v>69</v>
      </c>
      <c r="AZ5" s="18" t="s">
        <v>69</v>
      </c>
      <c r="BA5" s="18" t="s">
        <v>69</v>
      </c>
      <c r="BB5" s="18" t="s">
        <v>69</v>
      </c>
      <c r="BC5" s="18" t="s">
        <v>69</v>
      </c>
      <c r="BD5" s="18" t="s">
        <v>69</v>
      </c>
      <c r="BE5" s="18" t="s">
        <v>69</v>
      </c>
      <c r="BF5" s="18" t="s">
        <v>69</v>
      </c>
      <c r="BG5" s="18" t="s">
        <v>69</v>
      </c>
    </row>
    <row r="6" spans="1:59" ht="48">
      <c r="A6" s="21" t="s">
        <v>81</v>
      </c>
      <c r="B6" s="3"/>
      <c r="C6" s="58">
        <v>43000</v>
      </c>
      <c r="D6" s="50" t="s">
        <v>167</v>
      </c>
      <c r="E6" s="50" t="s">
        <v>168</v>
      </c>
      <c r="F6" s="37" t="s">
        <v>29</v>
      </c>
      <c r="G6" s="21"/>
      <c r="H6" s="23" t="str">
        <f t="shared" si="1"/>
        <v>N</v>
      </c>
      <c r="I6" s="33" t="s">
        <v>93</v>
      </c>
      <c r="J6" s="55">
        <v>597</v>
      </c>
      <c r="K6" s="55"/>
      <c r="L6" s="56" t="s">
        <v>44</v>
      </c>
      <c r="M6" s="56" t="s">
        <v>45</v>
      </c>
      <c r="N6" s="56" t="s">
        <v>26</v>
      </c>
      <c r="O6" s="59" t="s">
        <v>43</v>
      </c>
      <c r="P6" s="60" t="s">
        <v>46</v>
      </c>
      <c r="Q6" s="60" t="s">
        <v>33</v>
      </c>
      <c r="R6" s="60" t="s">
        <v>47</v>
      </c>
      <c r="S6" s="56"/>
      <c r="T6" s="56"/>
      <c r="U6" s="56"/>
      <c r="V6" s="56"/>
      <c r="W6" s="56"/>
      <c r="X6" s="56"/>
      <c r="Y6" s="56"/>
      <c r="Z6" s="56"/>
      <c r="AA6" s="56"/>
      <c r="AB6" s="56"/>
      <c r="AC6" s="56"/>
      <c r="AD6" s="56"/>
      <c r="AE6" s="56"/>
      <c r="AF6" s="56"/>
      <c r="AG6" s="56"/>
      <c r="AH6" s="56"/>
      <c r="AI6" s="56"/>
      <c r="AJ6" s="9"/>
      <c r="AK6" s="9"/>
      <c r="AL6" s="9"/>
      <c r="AM6" s="9"/>
      <c r="AN6" s="9"/>
      <c r="AO6" s="9"/>
      <c r="AP6" s="9"/>
      <c r="AQ6" s="9"/>
      <c r="AR6" s="9"/>
      <c r="AS6" s="12" t="s">
        <v>69</v>
      </c>
      <c r="AT6" s="13" t="s">
        <v>27</v>
      </c>
      <c r="AU6" s="13" t="s">
        <v>27</v>
      </c>
      <c r="AV6" s="14" t="s">
        <v>27</v>
      </c>
      <c r="AW6" s="13" t="s">
        <v>27</v>
      </c>
      <c r="AX6" s="13" t="s">
        <v>27</v>
      </c>
      <c r="AY6" s="13" t="s">
        <v>27</v>
      </c>
      <c r="AZ6" s="13" t="s">
        <v>69</v>
      </c>
      <c r="BA6" s="13" t="s">
        <v>69</v>
      </c>
      <c r="BB6" s="13" t="s">
        <v>27</v>
      </c>
      <c r="BC6" s="13" t="s">
        <v>27</v>
      </c>
      <c r="BD6" s="13" t="s">
        <v>27</v>
      </c>
      <c r="BE6" s="13" t="s">
        <v>27</v>
      </c>
      <c r="BF6" s="13" t="s">
        <v>27</v>
      </c>
      <c r="BG6" s="13" t="s">
        <v>27</v>
      </c>
    </row>
    <row r="7" spans="1:59" ht="108.75">
      <c r="A7" s="21" t="s">
        <v>80</v>
      </c>
      <c r="B7" s="46">
        <v>42767</v>
      </c>
      <c r="C7" s="51">
        <v>42984</v>
      </c>
      <c r="D7" s="47" t="s">
        <v>174</v>
      </c>
      <c r="E7" s="47" t="s">
        <v>144</v>
      </c>
      <c r="F7" s="48" t="s">
        <v>72</v>
      </c>
      <c r="G7" s="21" t="s">
        <v>79</v>
      </c>
      <c r="H7" s="23" t="str">
        <f t="shared" si="1"/>
        <v>N/A</v>
      </c>
      <c r="I7" s="33" t="s">
        <v>78</v>
      </c>
      <c r="J7" s="30">
        <v>1037</v>
      </c>
      <c r="K7" s="30">
        <v>2</v>
      </c>
      <c r="L7" s="20" t="s">
        <v>96</v>
      </c>
      <c r="M7" s="20" t="s">
        <v>96</v>
      </c>
      <c r="N7" s="20" t="s">
        <v>28</v>
      </c>
      <c r="O7" s="31" t="s">
        <v>30</v>
      </c>
      <c r="P7" s="20" t="s">
        <v>97</v>
      </c>
      <c r="Q7" s="43"/>
      <c r="R7" s="43"/>
      <c r="S7" s="43"/>
      <c r="T7" s="43"/>
      <c r="U7" s="43"/>
      <c r="V7" s="43"/>
      <c r="W7" s="43"/>
      <c r="X7" s="43"/>
      <c r="Y7" s="43"/>
      <c r="Z7" s="44"/>
      <c r="AA7" s="44"/>
      <c r="AB7" s="44"/>
      <c r="AC7" s="32"/>
      <c r="AD7" s="32"/>
      <c r="AE7" s="32"/>
      <c r="AF7" s="32"/>
      <c r="AG7" s="32"/>
      <c r="AH7" s="32"/>
      <c r="AI7" s="32"/>
      <c r="AJ7" s="32"/>
      <c r="AK7" s="32"/>
      <c r="AL7" s="32"/>
      <c r="AM7" s="32"/>
      <c r="AN7" s="32"/>
      <c r="AO7" s="32"/>
      <c r="AP7" s="32"/>
      <c r="AQ7" s="32"/>
      <c r="AR7" s="32"/>
      <c r="AS7" s="5" t="s">
        <v>98</v>
      </c>
      <c r="AT7" s="36"/>
      <c r="AU7" s="36"/>
      <c r="AV7" s="36"/>
      <c r="AW7" s="36"/>
      <c r="AX7" s="36"/>
      <c r="AY7" s="36"/>
      <c r="AZ7" s="36"/>
      <c r="BA7" s="36"/>
      <c r="BB7" s="36"/>
      <c r="BC7" s="36"/>
      <c r="BD7" s="36"/>
      <c r="BE7" s="36"/>
      <c r="BF7" s="36"/>
      <c r="BG7" s="36"/>
    </row>
    <row r="8" spans="1:59" ht="168.75">
      <c r="A8" s="21" t="s">
        <v>80</v>
      </c>
      <c r="B8" s="46">
        <v>42767</v>
      </c>
      <c r="C8" s="46">
        <v>43000</v>
      </c>
      <c r="D8" s="47" t="s">
        <v>170</v>
      </c>
      <c r="E8" s="47" t="s">
        <v>171</v>
      </c>
      <c r="F8" s="37" t="s">
        <v>29</v>
      </c>
      <c r="G8" s="21" t="s">
        <v>79</v>
      </c>
      <c r="H8" s="23" t="str">
        <f t="shared" si="1"/>
        <v>Y</v>
      </c>
      <c r="I8" s="33" t="s">
        <v>78</v>
      </c>
      <c r="J8" s="27">
        <v>1110</v>
      </c>
      <c r="K8" s="27">
        <v>1</v>
      </c>
      <c r="L8" s="9" t="s">
        <v>172</v>
      </c>
      <c r="M8" s="9" t="s">
        <v>173</v>
      </c>
      <c r="N8" s="9" t="s">
        <v>26</v>
      </c>
      <c r="O8" s="35" t="s">
        <v>99</v>
      </c>
      <c r="P8" s="9" t="s">
        <v>84</v>
      </c>
      <c r="Q8" s="9" t="s">
        <v>94</v>
      </c>
      <c r="R8" s="9" t="s">
        <v>100</v>
      </c>
      <c r="S8" s="9" t="s">
        <v>101</v>
      </c>
      <c r="T8" s="14" t="s">
        <v>95</v>
      </c>
      <c r="U8" s="9" t="s">
        <v>102</v>
      </c>
      <c r="V8" s="14" t="s">
        <v>103</v>
      </c>
      <c r="W8" s="9"/>
      <c r="X8" s="9"/>
      <c r="Y8" s="9"/>
      <c r="Z8" s="32"/>
      <c r="AA8" s="9"/>
      <c r="AB8" s="9"/>
      <c r="AC8" s="9"/>
      <c r="AD8" s="9"/>
      <c r="AE8" s="9"/>
      <c r="AF8" s="9"/>
      <c r="AG8" s="9"/>
      <c r="AH8" s="9"/>
      <c r="AI8" s="9"/>
      <c r="AJ8" s="9"/>
      <c r="AK8" s="9"/>
      <c r="AL8" s="9"/>
      <c r="AM8" s="9"/>
      <c r="AN8" s="9"/>
      <c r="AO8" s="13"/>
      <c r="AP8" s="13"/>
      <c r="AQ8" s="13"/>
      <c r="AR8" s="32"/>
      <c r="AS8" s="15" t="s">
        <v>27</v>
      </c>
      <c r="AT8" s="38" t="s">
        <v>69</v>
      </c>
      <c r="AU8" s="38" t="s">
        <v>69</v>
      </c>
      <c r="AV8" s="38" t="s">
        <v>69</v>
      </c>
      <c r="AW8" s="38" t="s">
        <v>69</v>
      </c>
      <c r="AX8" s="38" t="s">
        <v>69</v>
      </c>
      <c r="AY8" s="38" t="s">
        <v>69</v>
      </c>
      <c r="AZ8" s="38" t="s">
        <v>69</v>
      </c>
      <c r="BA8" s="38" t="s">
        <v>69</v>
      </c>
      <c r="BB8" s="38" t="s">
        <v>69</v>
      </c>
      <c r="BC8" s="38" t="s">
        <v>69</v>
      </c>
      <c r="BD8" s="38" t="s">
        <v>69</v>
      </c>
      <c r="BE8" s="38" t="s">
        <v>69</v>
      </c>
      <c r="BF8" s="38" t="s">
        <v>69</v>
      </c>
      <c r="BG8" s="38" t="s">
        <v>69</v>
      </c>
    </row>
    <row r="9" spans="1:59" ht="96.75">
      <c r="A9" s="21" t="s">
        <v>80</v>
      </c>
      <c r="B9" s="46">
        <v>42767</v>
      </c>
      <c r="C9" s="47" t="s">
        <v>150</v>
      </c>
      <c r="D9" s="47" t="s">
        <v>151</v>
      </c>
      <c r="E9" s="34" t="s">
        <v>152</v>
      </c>
      <c r="F9" s="37" t="s">
        <v>29</v>
      </c>
      <c r="G9" s="21" t="s">
        <v>79</v>
      </c>
      <c r="H9" s="23" t="str">
        <f t="shared" si="1"/>
        <v>Y</v>
      </c>
      <c r="I9" s="33" t="s">
        <v>78</v>
      </c>
      <c r="J9" s="27">
        <v>1122</v>
      </c>
      <c r="K9" s="27">
        <v>1</v>
      </c>
      <c r="L9" s="9" t="s">
        <v>153</v>
      </c>
      <c r="M9" s="9" t="s">
        <v>154</v>
      </c>
      <c r="N9" s="9" t="s">
        <v>26</v>
      </c>
      <c r="O9" s="35" t="s">
        <v>30</v>
      </c>
      <c r="P9" s="52" t="s">
        <v>155</v>
      </c>
      <c r="Q9" s="39" t="s">
        <v>91</v>
      </c>
      <c r="R9" s="14"/>
      <c r="S9" s="9"/>
      <c r="T9" s="9"/>
      <c r="U9" s="9"/>
      <c r="V9" s="9"/>
      <c r="W9" s="9"/>
      <c r="X9" s="9"/>
      <c r="Y9" s="9"/>
      <c r="Z9" s="9"/>
      <c r="AA9" s="9"/>
      <c r="AB9" s="9"/>
      <c r="AC9" s="9"/>
      <c r="AD9" s="9"/>
      <c r="AE9" s="9"/>
      <c r="AF9" s="9"/>
      <c r="AG9" s="9"/>
      <c r="AH9" s="9"/>
      <c r="AI9" s="9"/>
      <c r="AJ9" s="9"/>
      <c r="AK9" s="9"/>
      <c r="AL9" s="9"/>
      <c r="AM9" s="13"/>
      <c r="AN9" s="13"/>
      <c r="AO9" s="13"/>
      <c r="AP9" s="13"/>
      <c r="AQ9" s="13"/>
      <c r="AR9" s="32"/>
      <c r="AS9" s="15" t="s">
        <v>27</v>
      </c>
      <c r="AT9" s="38" t="s">
        <v>69</v>
      </c>
      <c r="AU9" s="38" t="s">
        <v>69</v>
      </c>
      <c r="AV9" s="38" t="s">
        <v>69</v>
      </c>
      <c r="AW9" s="38" t="s">
        <v>69</v>
      </c>
      <c r="AX9" s="38" t="s">
        <v>69</v>
      </c>
      <c r="AY9" s="38" t="s">
        <v>69</v>
      </c>
      <c r="AZ9" s="38" t="s">
        <v>69</v>
      </c>
      <c r="BA9" s="38" t="s">
        <v>69</v>
      </c>
      <c r="BB9" s="38" t="s">
        <v>69</v>
      </c>
      <c r="BC9" s="38" t="s">
        <v>69</v>
      </c>
      <c r="BD9" s="38" t="s">
        <v>69</v>
      </c>
      <c r="BE9" s="38" t="s">
        <v>69</v>
      </c>
      <c r="BF9" s="38" t="s">
        <v>69</v>
      </c>
      <c r="BG9" s="38" t="s">
        <v>69</v>
      </c>
    </row>
    <row r="10" spans="1:59" ht="48.75">
      <c r="A10" s="21" t="s">
        <v>80</v>
      </c>
      <c r="B10" s="46">
        <v>42767</v>
      </c>
      <c r="C10" s="47">
        <v>43000</v>
      </c>
      <c r="D10" s="47" t="s">
        <v>157</v>
      </c>
      <c r="E10" s="47" t="s">
        <v>158</v>
      </c>
      <c r="F10" s="37" t="s">
        <v>29</v>
      </c>
      <c r="G10" s="21" t="s">
        <v>79</v>
      </c>
      <c r="H10" s="23" t="str">
        <f t="shared" si="1"/>
        <v>Y</v>
      </c>
      <c r="I10" s="33" t="s">
        <v>78</v>
      </c>
      <c r="J10" s="27">
        <v>1123</v>
      </c>
      <c r="K10" s="27">
        <v>1</v>
      </c>
      <c r="L10" s="9" t="s">
        <v>156</v>
      </c>
      <c r="M10" s="9" t="s">
        <v>156</v>
      </c>
      <c r="N10" s="9" t="s">
        <v>26</v>
      </c>
      <c r="O10" s="35" t="s">
        <v>30</v>
      </c>
      <c r="P10" s="52" t="s">
        <v>155</v>
      </c>
      <c r="Q10" s="11"/>
      <c r="R10" s="14"/>
      <c r="S10" s="9"/>
      <c r="T10" s="9"/>
      <c r="U10" s="9"/>
      <c r="V10" s="9"/>
      <c r="W10" s="9"/>
      <c r="X10" s="9"/>
      <c r="Y10" s="9"/>
      <c r="Z10" s="9"/>
      <c r="AA10" s="9"/>
      <c r="AB10" s="9"/>
      <c r="AC10" s="9"/>
      <c r="AD10" s="9"/>
      <c r="AE10" s="9"/>
      <c r="AF10" s="9"/>
      <c r="AG10" s="9"/>
      <c r="AH10" s="9"/>
      <c r="AI10" s="9"/>
      <c r="AJ10" s="9"/>
      <c r="AK10" s="9"/>
      <c r="AL10" s="9"/>
      <c r="AM10" s="13"/>
      <c r="AN10" s="13"/>
      <c r="AO10" s="13"/>
      <c r="AP10" s="13"/>
      <c r="AQ10" s="13"/>
      <c r="AR10" s="32"/>
      <c r="AS10" s="15" t="s">
        <v>27</v>
      </c>
      <c r="AT10" s="38" t="s">
        <v>69</v>
      </c>
      <c r="AU10" s="38" t="s">
        <v>69</v>
      </c>
      <c r="AV10" s="38" t="s">
        <v>69</v>
      </c>
      <c r="AW10" s="38" t="s">
        <v>69</v>
      </c>
      <c r="AX10" s="38" t="s">
        <v>69</v>
      </c>
      <c r="AY10" s="38" t="s">
        <v>69</v>
      </c>
      <c r="AZ10" s="38" t="s">
        <v>69</v>
      </c>
      <c r="BA10" s="38" t="s">
        <v>69</v>
      </c>
      <c r="BB10" s="38" t="s">
        <v>69</v>
      </c>
      <c r="BC10" s="38" t="s">
        <v>69</v>
      </c>
      <c r="BD10" s="38" t="s">
        <v>69</v>
      </c>
      <c r="BE10" s="38" t="s">
        <v>69</v>
      </c>
      <c r="BF10" s="38" t="s">
        <v>69</v>
      </c>
      <c r="BG10" s="38" t="s">
        <v>69</v>
      </c>
    </row>
    <row r="11" spans="1:59" ht="156.75">
      <c r="A11" s="21" t="s">
        <v>82</v>
      </c>
      <c r="B11" s="46"/>
      <c r="C11" s="47" t="s">
        <v>178</v>
      </c>
      <c r="D11" s="47" t="s">
        <v>104</v>
      </c>
      <c r="E11" s="46" t="s">
        <v>109</v>
      </c>
      <c r="F11" s="37" t="s">
        <v>29</v>
      </c>
      <c r="G11" s="21" t="s">
        <v>79</v>
      </c>
      <c r="H11" s="23" t="str">
        <f t="shared" si="1"/>
        <v>Y</v>
      </c>
      <c r="I11" s="33" t="s">
        <v>93</v>
      </c>
      <c r="J11" s="27">
        <v>1166</v>
      </c>
      <c r="K11" s="27">
        <v>2</v>
      </c>
      <c r="L11" s="8" t="s">
        <v>176</v>
      </c>
      <c r="M11" s="8" t="s">
        <v>177</v>
      </c>
      <c r="N11" s="8" t="s">
        <v>26</v>
      </c>
      <c r="O11" s="16" t="s">
        <v>30</v>
      </c>
      <c r="P11" s="18" t="s">
        <v>92</v>
      </c>
      <c r="Q11" s="11" t="s">
        <v>105</v>
      </c>
      <c r="R11" s="11" t="s">
        <v>106</v>
      </c>
      <c r="S11" s="11" t="s">
        <v>107</v>
      </c>
      <c r="T11" s="11" t="s">
        <v>108</v>
      </c>
      <c r="U11" s="17"/>
      <c r="V11" s="9"/>
      <c r="W11" s="9"/>
      <c r="X11" s="9"/>
      <c r="Y11" s="9"/>
      <c r="Z11" s="9"/>
      <c r="AA11" s="9"/>
      <c r="AB11" s="9"/>
      <c r="AC11" s="9"/>
      <c r="AD11" s="9"/>
      <c r="AE11" s="9"/>
      <c r="AF11" s="9"/>
      <c r="AG11" s="9"/>
      <c r="AH11" s="9"/>
      <c r="AI11" s="9"/>
      <c r="AJ11" s="9"/>
      <c r="AK11" s="9"/>
      <c r="AL11" s="9"/>
      <c r="AM11" s="9"/>
      <c r="AN11" s="9"/>
      <c r="AO11" s="9"/>
      <c r="AP11" s="9"/>
      <c r="AQ11" s="9"/>
      <c r="AR11" s="9"/>
      <c r="AS11" s="15" t="s">
        <v>27</v>
      </c>
      <c r="AT11" s="38" t="s">
        <v>69</v>
      </c>
      <c r="AU11" s="38" t="s">
        <v>69</v>
      </c>
      <c r="AV11" s="38" t="s">
        <v>69</v>
      </c>
      <c r="AW11" s="38" t="s">
        <v>69</v>
      </c>
      <c r="AX11" s="38" t="s">
        <v>69</v>
      </c>
      <c r="AY11" s="38" t="s">
        <v>69</v>
      </c>
      <c r="AZ11" s="38" t="s">
        <v>69</v>
      </c>
      <c r="BA11" s="38" t="s">
        <v>69</v>
      </c>
      <c r="BB11" s="38" t="s">
        <v>69</v>
      </c>
      <c r="BC11" s="38" t="s">
        <v>69</v>
      </c>
      <c r="BD11" s="38" t="s">
        <v>69</v>
      </c>
      <c r="BE11" s="38" t="s">
        <v>69</v>
      </c>
      <c r="BF11" s="38" t="s">
        <v>69</v>
      </c>
      <c r="BG11" s="38" t="s">
        <v>69</v>
      </c>
    </row>
    <row r="12" spans="1:59" ht="276.75">
      <c r="A12" s="21" t="s">
        <v>80</v>
      </c>
      <c r="B12" s="46">
        <v>42767</v>
      </c>
      <c r="C12" s="47" t="s">
        <v>179</v>
      </c>
      <c r="D12" s="47" t="s">
        <v>146</v>
      </c>
      <c r="E12" s="34" t="s">
        <v>147</v>
      </c>
      <c r="F12" s="37" t="s">
        <v>29</v>
      </c>
      <c r="G12" s="21" t="s">
        <v>73</v>
      </c>
      <c r="H12" s="23" t="str">
        <f t="shared" si="1"/>
        <v>N</v>
      </c>
      <c r="I12" s="33" t="s">
        <v>78</v>
      </c>
      <c r="J12" s="27">
        <v>1342</v>
      </c>
      <c r="K12" s="27">
        <v>1</v>
      </c>
      <c r="L12" s="39" t="s">
        <v>148</v>
      </c>
      <c r="M12" s="39" t="s">
        <v>149</v>
      </c>
      <c r="N12" s="9" t="s">
        <v>26</v>
      </c>
      <c r="O12" s="10" t="s">
        <v>110</v>
      </c>
      <c r="P12" s="9" t="s">
        <v>84</v>
      </c>
      <c r="Q12" s="11" t="s">
        <v>115</v>
      </c>
      <c r="R12" s="11" t="s">
        <v>116</v>
      </c>
      <c r="S12" s="11" t="s">
        <v>117</v>
      </c>
      <c r="T12" s="11" t="s">
        <v>118</v>
      </c>
      <c r="U12" s="11" t="s">
        <v>119</v>
      </c>
      <c r="V12" s="11" t="s">
        <v>120</v>
      </c>
      <c r="W12" s="32"/>
      <c r="X12" s="18"/>
      <c r="Y12" s="18"/>
      <c r="Z12" s="18"/>
      <c r="AA12" s="18"/>
      <c r="AB12" s="18"/>
      <c r="AC12" s="18"/>
      <c r="AD12" s="18"/>
      <c r="AE12" s="18"/>
      <c r="AF12" s="18"/>
      <c r="AG12" s="18"/>
      <c r="AH12" s="18"/>
      <c r="AI12" s="18"/>
      <c r="AJ12" s="18"/>
      <c r="AK12" s="18"/>
      <c r="AL12" s="18"/>
      <c r="AM12" s="18"/>
      <c r="AN12" s="18"/>
      <c r="AO12" s="18"/>
      <c r="AP12" s="18"/>
      <c r="AQ12" s="18"/>
      <c r="AR12" s="32"/>
      <c r="AS12" s="36" t="s">
        <v>69</v>
      </c>
      <c r="AT12" s="3"/>
      <c r="AU12" s="3"/>
      <c r="AV12" s="3"/>
      <c r="AW12" s="3"/>
      <c r="AX12" s="3"/>
      <c r="AY12" s="3" t="s">
        <v>27</v>
      </c>
      <c r="AZ12" s="3"/>
      <c r="BA12" s="3"/>
      <c r="BB12" s="3"/>
      <c r="BC12" s="3"/>
      <c r="BD12" s="3"/>
      <c r="BE12" s="3"/>
      <c r="BF12" s="3"/>
      <c r="BG12" s="3"/>
    </row>
    <row r="13" spans="1:59" ht="132">
      <c r="A13" s="21" t="s">
        <v>80</v>
      </c>
      <c r="B13" s="46">
        <v>42767</v>
      </c>
      <c r="C13" s="53" t="s">
        <v>150</v>
      </c>
      <c r="D13" s="47" t="s">
        <v>160</v>
      </c>
      <c r="E13" s="34" t="s">
        <v>159</v>
      </c>
      <c r="F13" s="37" t="s">
        <v>29</v>
      </c>
      <c r="G13" s="21" t="s">
        <v>79</v>
      </c>
      <c r="H13" s="23" t="str">
        <f t="shared" si="1"/>
        <v>Y</v>
      </c>
      <c r="I13" s="33" t="s">
        <v>78</v>
      </c>
      <c r="J13" s="27">
        <v>1416</v>
      </c>
      <c r="K13" s="27">
        <v>1</v>
      </c>
      <c r="L13" s="9" t="s">
        <v>161</v>
      </c>
      <c r="M13" s="9" t="s">
        <v>112</v>
      </c>
      <c r="N13" s="9" t="s">
        <v>26</v>
      </c>
      <c r="O13" s="10" t="s">
        <v>111</v>
      </c>
      <c r="P13" s="9" t="s">
        <v>84</v>
      </c>
      <c r="Q13" s="9" t="s">
        <v>162</v>
      </c>
      <c r="R13" s="9" t="s">
        <v>163</v>
      </c>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15" t="s">
        <v>27</v>
      </c>
      <c r="AT13" s="38" t="s">
        <v>69</v>
      </c>
      <c r="AU13" s="38" t="s">
        <v>69</v>
      </c>
      <c r="AV13" s="38" t="s">
        <v>69</v>
      </c>
      <c r="AW13" s="38" t="s">
        <v>69</v>
      </c>
      <c r="AX13" s="38" t="s">
        <v>69</v>
      </c>
      <c r="AY13" s="38" t="s">
        <v>69</v>
      </c>
      <c r="AZ13" s="38" t="s">
        <v>69</v>
      </c>
      <c r="BA13" s="38" t="s">
        <v>69</v>
      </c>
      <c r="BB13" s="38" t="s">
        <v>69</v>
      </c>
      <c r="BC13" s="38" t="s">
        <v>69</v>
      </c>
      <c r="BD13" s="38" t="s">
        <v>69</v>
      </c>
      <c r="BE13" s="38" t="s">
        <v>69</v>
      </c>
      <c r="BF13" s="38" t="s">
        <v>69</v>
      </c>
      <c r="BG13" s="38" t="s">
        <v>69</v>
      </c>
    </row>
    <row r="14" spans="1:59" ht="132">
      <c r="A14" s="21" t="s">
        <v>80</v>
      </c>
      <c r="B14" s="46">
        <v>42767</v>
      </c>
      <c r="C14" s="47" t="s">
        <v>135</v>
      </c>
      <c r="D14" s="47" t="s">
        <v>136</v>
      </c>
      <c r="E14" s="34" t="s">
        <v>137</v>
      </c>
      <c r="F14" s="37" t="s">
        <v>29</v>
      </c>
      <c r="G14" s="21" t="s">
        <v>79</v>
      </c>
      <c r="H14" s="23" t="str">
        <f t="shared" si="1"/>
        <v>Y</v>
      </c>
      <c r="I14" s="33" t="s">
        <v>78</v>
      </c>
      <c r="J14" s="27">
        <v>1429</v>
      </c>
      <c r="K14" s="27">
        <v>1</v>
      </c>
      <c r="L14" s="9" t="s">
        <v>130</v>
      </c>
      <c r="M14" s="9" t="s">
        <v>129</v>
      </c>
      <c r="N14" s="9" t="s">
        <v>26</v>
      </c>
      <c r="O14" s="10" t="s">
        <v>111</v>
      </c>
      <c r="P14" s="9" t="s">
        <v>84</v>
      </c>
      <c r="Q14" s="9" t="s">
        <v>127</v>
      </c>
      <c r="R14" s="9" t="s">
        <v>128</v>
      </c>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15" t="s">
        <v>27</v>
      </c>
      <c r="AT14" s="38" t="s">
        <v>69</v>
      </c>
      <c r="AU14" s="38" t="s">
        <v>69</v>
      </c>
      <c r="AV14" s="38" t="s">
        <v>69</v>
      </c>
      <c r="AW14" s="38" t="s">
        <v>69</v>
      </c>
      <c r="AX14" s="38" t="s">
        <v>69</v>
      </c>
      <c r="AY14" s="38" t="s">
        <v>69</v>
      </c>
      <c r="AZ14" s="38" t="s">
        <v>69</v>
      </c>
      <c r="BA14" s="38" t="s">
        <v>69</v>
      </c>
      <c r="BB14" s="38" t="s">
        <v>69</v>
      </c>
      <c r="BC14" s="38" t="s">
        <v>69</v>
      </c>
      <c r="BD14" s="38" t="s">
        <v>69</v>
      </c>
      <c r="BE14" s="38" t="s">
        <v>69</v>
      </c>
      <c r="BF14" s="38" t="s">
        <v>69</v>
      </c>
      <c r="BG14" s="38" t="s">
        <v>69</v>
      </c>
    </row>
    <row r="15" spans="1:59" ht="72.75">
      <c r="A15" s="46" t="s">
        <v>81</v>
      </c>
      <c r="B15" s="46">
        <v>42804</v>
      </c>
      <c r="C15" s="46">
        <v>43000</v>
      </c>
      <c r="D15" s="47" t="s">
        <v>145</v>
      </c>
      <c r="E15" s="34" t="s">
        <v>180</v>
      </c>
      <c r="F15" s="49" t="s">
        <v>29</v>
      </c>
      <c r="G15" s="40" t="s">
        <v>73</v>
      </c>
      <c r="H15" s="41" t="str">
        <f t="shared" si="1"/>
        <v>Y</v>
      </c>
      <c r="I15" s="42" t="s">
        <v>78</v>
      </c>
      <c r="J15" s="30">
        <v>1475</v>
      </c>
      <c r="K15" s="30">
        <v>1</v>
      </c>
      <c r="L15" s="20" t="s">
        <v>113</v>
      </c>
      <c r="M15" s="20" t="s">
        <v>114</v>
      </c>
      <c r="N15" s="20" t="s">
        <v>26</v>
      </c>
      <c r="O15" s="31" t="s">
        <v>30</v>
      </c>
      <c r="P15" s="43" t="s">
        <v>121</v>
      </c>
      <c r="Q15" s="43" t="s">
        <v>122</v>
      </c>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4"/>
      <c r="AS15" s="45" t="s">
        <v>27</v>
      </c>
      <c r="AT15" s="62" t="s">
        <v>69</v>
      </c>
      <c r="AU15" s="62" t="s">
        <v>69</v>
      </c>
      <c r="AV15" s="62" t="s">
        <v>69</v>
      </c>
      <c r="AW15" s="62" t="s">
        <v>69</v>
      </c>
      <c r="AX15" s="62" t="s">
        <v>69</v>
      </c>
      <c r="AY15" s="62" t="s">
        <v>69</v>
      </c>
      <c r="AZ15" s="62" t="s">
        <v>69</v>
      </c>
      <c r="BA15" s="62" t="s">
        <v>69</v>
      </c>
      <c r="BB15" s="62" t="s">
        <v>69</v>
      </c>
      <c r="BC15" s="62" t="s">
        <v>69</v>
      </c>
      <c r="BD15" s="62" t="s">
        <v>69</v>
      </c>
      <c r="BE15" s="62" t="s">
        <v>69</v>
      </c>
      <c r="BF15" s="62" t="s">
        <v>69</v>
      </c>
      <c r="BG15" s="62" t="s">
        <v>69</v>
      </c>
    </row>
    <row r="16" spans="1:59" ht="96">
      <c r="A16" s="21" t="s">
        <v>80</v>
      </c>
      <c r="B16" s="46">
        <v>42767</v>
      </c>
      <c r="C16" s="46">
        <v>42984</v>
      </c>
      <c r="D16" s="11" t="s">
        <v>142</v>
      </c>
      <c r="E16" s="47" t="s">
        <v>143</v>
      </c>
      <c r="F16" s="37" t="s">
        <v>29</v>
      </c>
      <c r="G16" s="21" t="s">
        <v>73</v>
      </c>
      <c r="H16" s="23" t="str">
        <f t="shared" si="1"/>
        <v>Y</v>
      </c>
      <c r="I16" s="33" t="s">
        <v>78</v>
      </c>
      <c r="J16" s="27">
        <v>1519</v>
      </c>
      <c r="K16" s="27">
        <v>1</v>
      </c>
      <c r="L16" s="9" t="s">
        <v>138</v>
      </c>
      <c r="M16" s="9" t="s">
        <v>139</v>
      </c>
      <c r="N16" s="9" t="s">
        <v>26</v>
      </c>
      <c r="O16" s="10" t="s">
        <v>30</v>
      </c>
      <c r="P16" s="18" t="s">
        <v>140</v>
      </c>
      <c r="Q16" s="18" t="s">
        <v>141</v>
      </c>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32"/>
      <c r="AS16" s="15" t="s">
        <v>27</v>
      </c>
      <c r="AT16" s="38" t="s">
        <v>69</v>
      </c>
      <c r="AU16" s="38" t="s">
        <v>69</v>
      </c>
      <c r="AV16" s="38" t="s">
        <v>69</v>
      </c>
      <c r="AW16" s="38" t="s">
        <v>69</v>
      </c>
      <c r="AX16" s="38" t="s">
        <v>69</v>
      </c>
      <c r="AY16" s="38" t="s">
        <v>69</v>
      </c>
      <c r="AZ16" s="38" t="s">
        <v>69</v>
      </c>
      <c r="BA16" s="38" t="s">
        <v>69</v>
      </c>
      <c r="BB16" s="38" t="s">
        <v>69</v>
      </c>
      <c r="BC16" s="38" t="s">
        <v>69</v>
      </c>
      <c r="BD16" s="38" t="s">
        <v>69</v>
      </c>
      <c r="BE16" s="38" t="s">
        <v>69</v>
      </c>
      <c r="BF16" s="38" t="s">
        <v>69</v>
      </c>
      <c r="BG16" s="38" t="s">
        <v>69</v>
      </c>
    </row>
    <row r="17" spans="1:59" ht="84">
      <c r="A17" s="54" t="s">
        <v>164</v>
      </c>
      <c r="B17" s="46">
        <v>42786</v>
      </c>
      <c r="C17" s="46">
        <v>43000</v>
      </c>
      <c r="D17" s="47" t="s">
        <v>165</v>
      </c>
      <c r="E17" s="34" t="s">
        <v>166</v>
      </c>
      <c r="F17" s="37" t="s">
        <v>29</v>
      </c>
      <c r="G17" s="21" t="s">
        <v>73</v>
      </c>
      <c r="H17" s="23" t="str">
        <f t="shared" si="1"/>
        <v>Y</v>
      </c>
      <c r="I17" s="33" t="s">
        <v>78</v>
      </c>
      <c r="J17" s="55">
        <v>1538</v>
      </c>
      <c r="K17" s="61"/>
      <c r="L17" s="56" t="s">
        <v>123</v>
      </c>
      <c r="M17" s="56" t="s">
        <v>124</v>
      </c>
      <c r="N17" s="56" t="s">
        <v>26</v>
      </c>
      <c r="O17" s="59" t="s">
        <v>30</v>
      </c>
      <c r="P17" s="57" t="s">
        <v>125</v>
      </c>
      <c r="Q17" s="57" t="s">
        <v>126</v>
      </c>
      <c r="R17" s="57"/>
      <c r="S17" s="57"/>
      <c r="T17" s="57"/>
      <c r="U17" s="57"/>
      <c r="V17" s="57"/>
      <c r="W17" s="57"/>
      <c r="X17" s="57"/>
      <c r="Y17" s="57"/>
      <c r="Z17" s="32"/>
      <c r="AA17" s="32"/>
      <c r="AB17" s="32"/>
      <c r="AC17" s="32"/>
      <c r="AD17" s="32"/>
      <c r="AE17" s="32"/>
      <c r="AF17" s="32"/>
      <c r="AG17" s="32"/>
      <c r="AH17" s="32"/>
      <c r="AI17" s="32"/>
      <c r="AJ17" s="32"/>
      <c r="AK17" s="32"/>
      <c r="AL17" s="32"/>
      <c r="AM17" s="32"/>
      <c r="AN17" s="32"/>
      <c r="AO17" s="32"/>
      <c r="AP17" s="32"/>
      <c r="AQ17" s="32"/>
      <c r="AR17" s="32"/>
      <c r="AS17" s="15" t="s">
        <v>27</v>
      </c>
      <c r="AT17" s="38" t="s">
        <v>69</v>
      </c>
      <c r="AU17" s="38" t="s">
        <v>69</v>
      </c>
      <c r="AV17" s="38" t="s">
        <v>69</v>
      </c>
      <c r="AW17" s="38" t="s">
        <v>69</v>
      </c>
      <c r="AX17" s="38" t="s">
        <v>69</v>
      </c>
      <c r="AY17" s="38" t="s">
        <v>69</v>
      </c>
      <c r="AZ17" s="38" t="s">
        <v>69</v>
      </c>
      <c r="BA17" s="38" t="s">
        <v>69</v>
      </c>
      <c r="BB17" s="38" t="s">
        <v>69</v>
      </c>
      <c r="BC17" s="38" t="s">
        <v>69</v>
      </c>
      <c r="BD17" s="38" t="s">
        <v>69</v>
      </c>
      <c r="BE17" s="38" t="s">
        <v>69</v>
      </c>
      <c r="BF17" s="38" t="s">
        <v>69</v>
      </c>
      <c r="BG17" s="38" t="s">
        <v>69</v>
      </c>
    </row>
    <row r="18" spans="1:59">
      <c r="F18" s="19"/>
      <c r="G18" s="19"/>
      <c r="H18" s="24"/>
      <c r="I18" s="19"/>
      <c r="L18" s="19"/>
      <c r="M18" s="19"/>
      <c r="N18" s="19"/>
      <c r="O18" s="19"/>
      <c r="P18" s="19"/>
      <c r="Q18" s="19"/>
      <c r="R18" s="19"/>
      <c r="S18" s="19"/>
      <c r="T18" s="19"/>
      <c r="U18" s="19"/>
      <c r="V18" s="19"/>
      <c r="W18" s="19"/>
      <c r="X18" s="19"/>
      <c r="Y18" s="19"/>
    </row>
    <row r="19" spans="1:59">
      <c r="F19" s="19"/>
      <c r="G19" s="19"/>
      <c r="H19" s="24"/>
      <c r="I19" s="19"/>
      <c r="L19" s="19"/>
      <c r="M19" s="19"/>
      <c r="N19" s="19"/>
      <c r="O19" s="19"/>
      <c r="P19" s="19"/>
      <c r="Q19" s="19"/>
      <c r="R19" s="19"/>
      <c r="S19" s="19"/>
      <c r="T19" s="19"/>
      <c r="U19" s="19"/>
      <c r="V19" s="19"/>
      <c r="W19" s="19"/>
      <c r="X19" s="19"/>
      <c r="Y19" s="19"/>
    </row>
    <row r="20" spans="1:59">
      <c r="F20" s="19"/>
      <c r="G20" s="19"/>
      <c r="H20" s="24"/>
      <c r="I20" s="19"/>
      <c r="L20" s="19"/>
      <c r="M20" s="19"/>
      <c r="N20" s="19"/>
      <c r="O20" s="19"/>
      <c r="P20" s="19"/>
      <c r="Q20" s="19"/>
      <c r="R20" s="19"/>
      <c r="S20" s="19"/>
      <c r="T20" s="19"/>
      <c r="U20" s="19"/>
      <c r="V20" s="19"/>
      <c r="W20" s="19"/>
      <c r="X20" s="19"/>
      <c r="Y20" s="19"/>
    </row>
    <row r="21" spans="1:59">
      <c r="F21" s="19"/>
      <c r="G21" s="19"/>
      <c r="H21" s="24"/>
      <c r="I21" s="19"/>
      <c r="L21" s="19"/>
      <c r="M21" s="19"/>
      <c r="N21" s="19"/>
      <c r="O21" s="19"/>
      <c r="P21" s="19"/>
      <c r="Q21" s="19"/>
      <c r="R21" s="19"/>
      <c r="S21" s="19"/>
      <c r="T21" s="19"/>
      <c r="U21" s="19"/>
      <c r="V21" s="19"/>
      <c r="W21" s="19"/>
      <c r="X21" s="19"/>
      <c r="Y21" s="19"/>
    </row>
  </sheetData>
  <autoFilter ref="A1:BG17">
    <sortState ref="A2:BG16">
      <sortCondition ref="J1:J16"/>
    </sortState>
  </autoFilter>
  <phoneticPr fontId="7" type="noConversion"/>
  <conditionalFormatting sqref="AS3:BG17 H3:H17">
    <cfRule type="cellIs" dxfId="1" priority="426" operator="equal">
      <formula>"Y"</formula>
    </cfRule>
  </conditionalFormatting>
  <conditionalFormatting sqref="AS2:BG2">
    <cfRule type="cellIs" dxfId="0" priority="1" operator="equal">
      <formula>"Y"</formula>
    </cfRule>
  </conditionalFormatting>
  <pageMargins left="0.75" right="0.75" top="1" bottom="1" header="0.5" footer="0.5"/>
  <pageSetup paperSize="17" scale="11" fitToHeight="0" orientation="landscape" horizontalDpi="2400" verticalDpi="24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Delta i15 Oct 17</vt:lpstr>
      <vt:lpstr>Delta i14 Sep 17</vt:lpstr>
      <vt:lpstr>Delta i12 Sep 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Eeghem</dc:creator>
  <cp:lastModifiedBy>Maryam Mirza</cp:lastModifiedBy>
  <cp:lastPrinted>2015-06-26T12:24:47Z</cp:lastPrinted>
  <dcterms:created xsi:type="dcterms:W3CDTF">2013-11-14T16:03:37Z</dcterms:created>
  <dcterms:modified xsi:type="dcterms:W3CDTF">2017-10-20T15:32:50Z</dcterms:modified>
</cp:coreProperties>
</file>