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1usphi\personal$\maryam.mirza\My Documents\GDSN Maint_Releases\VR- 3.1.3 and 3.1.4\3.1.4 VR and Delta\"/>
    </mc:Choice>
  </mc:AlternateContent>
  <bookViews>
    <workbookView xWindow="72465" yWindow="465" windowWidth="31995" windowHeight="17535" activeTab="1"/>
  </bookViews>
  <sheets>
    <sheet name="Guidance" sheetId="4" r:id="rId1"/>
    <sheet name="Net Delta 3.1.4 to 3.1.3" sheetId="2" r:id="rId2"/>
    <sheet name="Detailed Changelog" sheetId="3" r:id="rId3"/>
  </sheets>
  <definedNames>
    <definedName name="_xlnm._FilterDatabase" localSheetId="2" hidden="1">'Detailed Changelog'!$A$3:$K$3</definedName>
    <definedName name="_xlnm._FilterDatabase" localSheetId="1" hidden="1">'Net Delta 3.1.4 to 3.1.3'!$A$1:$AS$1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 r="I4" i="2"/>
  <c r="I3" i="2"/>
</calcChain>
</file>

<file path=xl/sharedStrings.xml><?xml version="1.0" encoding="utf-8"?>
<sst xmlns="http://schemas.openxmlformats.org/spreadsheetml/2006/main" count="519" uniqueCount="150">
  <si>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</si>
  <si>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</si>
  <si>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</si>
  <si>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</si>
  <si>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</si>
  <si>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</si>
  <si>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</si>
  <si>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</si>
  <si>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</si>
  <si>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</si>
  <si>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</si>
  <si>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</si>
  <si>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</si>
  <si>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</si>
  <si>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</si>
  <si>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</si>
  <si>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</si>
  <si>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</si>
  <si>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</si>
  <si>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</si>
  <si>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</si>
  <si>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</si>
  <si>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</si>
  <si>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</si>
  <si>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</si>
  <si>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</si>
  <si>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</si>
  <si>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Original Rule ID.</t>
  </si>
  <si>
    <t>DPI_All</t>
  </si>
  <si>
    <t>DP015 Cross Segment</t>
  </si>
  <si>
    <t>CHANGE</t>
  </si>
  <si>
    <t>17-111</t>
  </si>
  <si>
    <t>Changed rule from "PriceSynchronisationSegmentConfirmation/itemPriceTypeSegmentIdentification must equal an existing itemPriceTypeSegmentIdentification." to "priceSynchronisationSegmentConfirmation/itemPriceTypeSegmentIdentification/entityIdentification shall equal an existing itemDepictionQualifier/itemPriceType/itemPriceTypeSegmentation/entityIdentification from a PriceSynchronisationDocument" + changed error message from "The itemPriceTypeSegmentIdentification included in the PriceSynchronisationConfirmation must reference an existing Item Price Type Segment identified by a itemPriceTypeSegmentIdentification." to"itemPriceTypeSegmentIdentification/entityIdentification does not refer to an existing ItemPriceTypeSegment as identified in a PriceSynchronisationDocument by itemDepictionQualifier/itemPriceType/itemPriceTypeSegmentation/entityIdentification.". Updated attributes and xPath</t>
  </si>
  <si>
    <t>Price Synchronisation Confirmation</t>
  </si>
  <si>
    <t>2.X</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</si>
  <si>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</si>
  <si>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</si>
  <si>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 xml:space="preserve"> Source Data Pool</t>
  </si>
  <si>
    <t>Global</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</si>
  <si>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</si>
  <si>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</si>
  <si>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N/A</t>
  </si>
  <si>
    <t>ADD</t>
  </si>
  <si>
    <t>Added new VR</t>
  </si>
  <si>
    <t>Catalogue Item Notification</t>
  </si>
  <si>
    <t>3.1.4</t>
  </si>
  <si>
    <t>Source Data Pool</t>
  </si>
  <si>
    <t>Y</t>
  </si>
  <si>
    <t>N</t>
  </si>
  <si>
    <t>ERRATA</t>
  </si>
  <si>
    <t>updated rule and error message to reflect new xPath + correct use of combination. + Added one more example that passes.</t>
  </si>
  <si>
    <t>Technical</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</si>
  <si>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</si>
  <si>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</si>
  <si>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</si>
  <si>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</si>
  <si>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</si>
  <si>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</si>
  <si>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</si>
  <si>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</si>
  <si>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</si>
  <si>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</si>
  <si>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</si>
  <si>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</si>
  <si>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</si>
  <si>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</si>
  <si>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TECHNICAL</t>
  </si>
  <si>
    <t>ADDED NEW VR AS ERRATA. tensileStrength was included as a new attribute in 3.1.4. This requires a technical VR.</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</si>
  <si>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</si>
  <si>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</si>
  <si>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</si>
  <si>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</si>
  <si>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</si>
  <si>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</si>
  <si>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</si>
  <si>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</si>
  <si>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</si>
  <si>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</si>
  <si>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</si>
  <si>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</si>
  <si>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</si>
  <si>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</si>
  <si>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</si>
  <si>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</si>
  <si>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</si>
  <si>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</si>
  <si>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Issue</t>
  </si>
  <si>
    <t>ADDED NEW VR AS ERRATA. equalizerControlFeatures was included as a new attribute in 3.1.4. This requires a technical VR.</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</si>
  <si>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</si>
  <si>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</si>
  <si>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</si>
  <si>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</si>
  <si>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r>
      <t xml:space="preserve">This Excel workbook contains all changes as against the originally published Validation Rules BMS for </t>
    </r>
    <r>
      <rPr>
        <b/>
        <sz val="16"/>
        <color rgb="FFFF0000"/>
        <rFont val="Calibri"/>
        <family val="2"/>
        <scheme val="minor"/>
      </rPr>
      <t>GDS Release 3.1.4</t>
    </r>
  </si>
  <si>
    <t>i13</t>
  </si>
  <si>
    <t>i15</t>
  </si>
  <si>
    <t>i16</t>
  </si>
  <si>
    <t>i17</t>
  </si>
  <si>
    <t>i18</t>
  </si>
  <si>
    <t>Oct-17</t>
  </si>
  <si>
    <t>IMPORTANT NOTE</t>
  </si>
  <si>
    <t>As of the Delta for i17 (Oct 2017), the patches to the Validation Rules BMS standard are ONLY REFLECTED IN THE DELTA and NOT in the Validation rules BMS.</t>
  </si>
  <si>
    <t>It was agreed at the GS1 Standards event (Oct 2017) in the VR Subteam of GMD SMG that the actual BMS- the standard - is frozen once published out.</t>
  </si>
  <si>
    <t>All errata are considered to be patches, and are added in a separate file: the delta file, and only there.</t>
  </si>
  <si>
    <t>The Tab "Detailed Changelog" contains the detailed changes against the eBalloted BMS.</t>
  </si>
  <si>
    <t>As of 31 October 2017, 5 patches have been published to the VR BMS:</t>
  </si>
  <si>
    <t>i19</t>
  </si>
  <si>
    <t>The Tab "Net Delta 3.1.4 to 3.1.3" contains the net Delta between the latest version of VR BMS for GDS Release 3.1.3 and the latest version of the VR3.1.4 BMS, including all ERRATA ("Patches").</t>
  </si>
  <si>
    <t>Patch #</t>
  </si>
  <si>
    <t>DELETE</t>
  </si>
  <si>
    <t>DELETED VR AS ERRATA: in the NonGTINLogisticsInformationModule the attribute logisticsUnitCubeDimension was made 0..1 to match other instances of attributes. This removes the need for this technical VR.</t>
  </si>
  <si>
    <t>DELETED VR AS ERRATA: in the NonGTINLogisticsInformationModule the attribute netWeight was made 0..1 to match other instances of attributes. This removes the need for this technical VR.</t>
  </si>
  <si>
    <t>ADDED NEW VR AS ERRATA. This change is a reflection of the update made to 3.1.3. This is an interim solution. The final solution is requested in WR 17-124 and requires restructuring the whole fish reporting class.</t>
  </si>
  <si>
    <t>3.1.3</t>
  </si>
  <si>
    <t>Added new VR AS ERRATA. This change is a reflection of the update made to 3.1.3. Mismatch between model and schema. Schema has erroneously the attribute targetMarketConsumerSalesConditionCode optional whereas the model is correct and mandatory.</t>
  </si>
  <si>
    <t>BUSINESS</t>
  </si>
  <si>
    <t>17-113</t>
  </si>
  <si>
    <t>20-Oct-17: Removed this VR as ERRATA: GDS 3.1.4 is an attribute only release, hence, no business VRs can be added for this release.
20-Jul-17: Added new VR</t>
  </si>
  <si>
    <t>17-100</t>
  </si>
  <si>
    <t>Price Synchronisation Document</t>
  </si>
  <si>
    <t>17-155</t>
  </si>
  <si>
    <t>PriceSynchronisationDocument</t>
  </si>
  <si>
    <t>17-075</t>
  </si>
  <si>
    <t>16-421</t>
  </si>
  <si>
    <t>29-Sep-17: Deleted VR as it was deleted from 3.1.3
1-Feb-17: Added new VR</t>
  </si>
  <si>
    <t>10/06/2017
7/20/2017</t>
  </si>
  <si>
    <t>10/06/17: Removed rule as it was not e-balloted yet.
7/20/17:Added new VR</t>
  </si>
  <si>
    <t>Detailed Changelog</t>
  </si>
  <si>
    <t>DELETED VR AS ERRATA: Validoo/GS1 Sweden has a GDSN validation requested by GS1 Sweden, only valid for the TM:752 (Sweden), new in 3.1.3, that has been decided by Swedish market to be inactivated (was activated in release 3.1.3).</t>
  </si>
  <si>
    <r>
      <t xml:space="preserve">ERRATA
17-326
</t>
    </r>
    <r>
      <rPr>
        <b/>
        <sz val="9"/>
        <color theme="1"/>
        <rFont val="Arial"/>
        <family val="2"/>
      </rPr>
      <t>16-417</t>
    </r>
  </si>
  <si>
    <t>If dataCarrierFamilyTypeCode equals 'GS1_128', then applicationIdentifierTypeCode shall be used.</t>
  </si>
  <si>
    <t>applicationIdentifierTypeCode is missing. If dataCarrierFamilyTypeCode equals 'GS1_128', then applicationIdentifierTypeCode shall be used for target market Sweden (‘752’)</t>
  </si>
  <si>
    <t>targetMarketCountryCode=752 (Sweden)</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</si>
  <si>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</si>
  <si>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tradeItemDataCarrierAndIdentificationModule/dataCarrier/dataCarrierFamilyTypeCode</t>
  </si>
  <si>
    <t>/catalogue_item_notification:catalogueItemNotificationMessage/transaction/documentCommand/catalogue_item_notification:catalogueItemNotification/catalogueItem/tradeItem/tradeItemInformation/extension/tradeItemDataCarrierAndIdentificationModule/dataCarrier/applicationIdentifierTypeCode</t>
  </si>
  <si>
    <t>There shall be at most one iteration of tradeItemPrice per currencyCode within each instance of class TradeItemPrice.</t>
  </si>
  <si>
    <t>For a particular trade item price, the same currency code shall only be used once.</t>
  </si>
  <si>
    <t>catalogue_item_notification:catalogueItemNotificationMessage/transaction/documentCommand/catalogue_item_notification:catalogueItemNotification/catalogueItem/tradeItem/tradeItemInformation/extension/salesInformationModule/tradeItemPriceInformation/additionalTradeItemPrice/tradeItemPrice</t>
  </si>
  <si>
    <t>/catalogue_item_notification:catalogueItemNotificationMessage/transaction/documentCommand/catalogue_item_notification:catalogueItemNotification/catalogueItem/tradeItem/tradeItemInformation/extension/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</si>
  <si>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</si>
  <si>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/catalogue_item_notification:catalogueItemNotificationMessage/transaction/documentCommand/catalogue_item_notification:catalogueItemNotification/catalogueItem/tradeItem/tradeItemInformation/extension/salesInformationModule/tradeItemPriceInformation/cataloguePrice/tradeItemPrice</t>
  </si>
  <si>
    <t>/catalogue_item_notification:catalogueItemNotificationMessage/transaction/documentCommand/catalogue_item_notification:catalogueItemNotification/catalogueItem/tradeItem/tradeItemInformation/extension/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</si>
  <si>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/catalogue_item_notification:catalogueItemNotificationMessage/transaction/documentCommand/catalogue_item_notification:catalogueItemNotification/catalogueItem/tradeItem/tradeItemInformation/extension/salesInformationModule/suggestedRetailPrice/cataloguePrice/tradeItemPrice</t>
  </si>
  <si>
    <t>DELETED VR AS ERRATA: This technical VR does not make sense as Amount is 1..1 within the class and we do not have the dates included. Therefore removed as errata in 3.1.3.</t>
  </si>
  <si>
    <r>
      <t xml:space="preserve">ERRATA
17-308
</t>
    </r>
    <r>
      <rPr>
        <b/>
        <sz val="9"/>
        <color theme="1"/>
        <rFont val="Arial"/>
        <family val="2"/>
      </rPr>
      <t>15-337</t>
    </r>
  </si>
  <si>
    <t>ERRATA
17-308</t>
  </si>
  <si>
    <t>3.1.1</t>
  </si>
  <si>
    <t>There must be at most one iteration of suggestedRetailPrice per currencyCode</t>
  </si>
  <si>
    <t>TradeItemPriceInformation/suggestedRetailPrice/currencyCode</t>
  </si>
  <si>
    <t>i20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</si>
</sst>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0">
    <font>
      <sz val="12"/>
      <color theme="1"/>
      <name val="Calibri"/>
      <family val="2"/>
      <scheme val="minor"/>
    </font>
    <font>
      <b/>
      <sz val="12"/>
      <color theme="1"/>
      <name val="Calibri"/>
      <family val="2"/>
      <scheme val="minor"/>
    </font>
    <font>
      <b/>
      <sz val="11"/>
      <color indexed="8"/>
      <name val="Calibri"/>
      <family val="2"/>
    </font>
    <font>
      <sz val="9"/>
      <color rgb="FFFF0000"/>
      <name val="Arial"/>
      <family val="2"/>
    </font>
    <font>
      <sz val="9"/>
      <name val="Arial"/>
      <family val="2"/>
    </font>
    <font>
      <sz val="9"/>
      <color theme="1"/>
      <name val="Arial"/>
      <family val="2"/>
    </font>
    <font>
      <b/>
      <sz val="9"/>
      <name val="Arial"/>
      <family val="2"/>
    </font>
    <font>
      <sz val="9"/>
      <color indexed="8"/>
      <name val="Arial"/>
      <family val="2"/>
    </font>
    <font>
      <b/>
      <sz val="12"/>
      <color indexed="8"/>
      <name val="Calibri"/>
      <family val="2"/>
      <charset val="136"/>
    </font>
    <font>
      <sz val="16"/>
      <color theme="1"/>
      <name val="Calibri"/>
      <family val="2"/>
      <scheme val="minor"/>
    </font>
    <font>
      <b/>
      <sz val="16"/>
      <color rgb="FFFF0000"/>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i/>
      <sz val="16"/>
      <color rgb="FFFF0000"/>
      <name val="Calibri"/>
      <family val="2"/>
      <scheme val="minor"/>
    </font>
    <font>
      <strike/>
      <sz val="9"/>
      <color rgb="FFFF0000"/>
      <name val="Arial"/>
      <family val="2"/>
    </font>
    <font>
      <b/>
      <strike/>
      <sz val="9"/>
      <color rgb="FFFF0000"/>
      <name val="Arial"/>
      <family val="2"/>
    </font>
    <font>
      <b/>
      <strike/>
      <sz val="9"/>
      <name val="Arial"/>
      <family val="2"/>
    </font>
    <font>
      <b/>
      <sz val="9"/>
      <color rgb="FFFF0000"/>
      <name val="Arial"/>
      <family val="2"/>
    </font>
    <font>
      <b/>
      <sz val="9"/>
      <color theme="1"/>
      <name val="Arial"/>
      <family val="2"/>
    </font>
  </fonts>
  <fills count="10">
    <fill>
      <patternFill patternType="none"/>
    </fill>
    <fill>
      <patternFill patternType="gray125"/>
    </fill>
    <fill>
      <patternFill patternType="solid">
        <fgColor indexed="22"/>
        <bgColor indexed="22"/>
      </patternFill>
    </fill>
    <fill>
      <patternFill patternType="solid">
        <fgColor theme="3" tint="0.79998168889431442"/>
        <bgColor indexed="22"/>
      </patternFill>
    </fill>
    <fill>
      <patternFill patternType="solid">
        <fgColor indexed="9"/>
        <bgColor indexed="22"/>
      </patternFill>
    </fill>
    <fill>
      <patternFill patternType="solid">
        <fgColor theme="3"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2" fillId="2" borderId="1" xfId="0" applyFont="1" applyFill="1" applyBorder="1" applyAlignment="1" applyProtection="1">
      <alignment wrapText="1"/>
    </xf>
    <xf numFmtId="0" fontId="2" fillId="2" borderId="1" xfId="0" applyFont="1" applyFill="1" applyBorder="1" applyAlignment="1" applyProtection="1">
      <alignment horizontal="center" wrapText="1"/>
    </xf>
    <xf numFmtId="0" fontId="2" fillId="4" borderId="1" xfId="0"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7" fillId="7" borderId="1" xfId="0" applyFont="1" applyFill="1" applyBorder="1" applyAlignment="1">
      <alignment horizontal="center" vertical="center"/>
    </xf>
    <xf numFmtId="0" fontId="3"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3" xfId="0" applyFont="1" applyBorder="1" applyAlignment="1">
      <alignment vertical="center" wrapText="1"/>
    </xf>
    <xf numFmtId="0" fontId="5" fillId="0" borderId="1" xfId="0" applyFont="1" applyBorder="1" applyAlignment="1">
      <alignmen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vertical="top" wrapText="1"/>
    </xf>
    <xf numFmtId="0" fontId="7" fillId="7" borderId="2" xfId="0" applyFont="1" applyFill="1" applyBorder="1" applyAlignment="1">
      <alignment horizontal="center" vertical="center"/>
    </xf>
    <xf numFmtId="0" fontId="5" fillId="0" borderId="1" xfId="0" applyFont="1" applyBorder="1"/>
    <xf numFmtId="0" fontId="3" fillId="0" borderId="1" xfId="0" applyFont="1" applyBorder="1"/>
    <xf numFmtId="15" fontId="4" fillId="0" borderId="1" xfId="0" applyNumberFormat="1" applyFont="1" applyFill="1" applyBorder="1" applyAlignment="1">
      <alignment horizontal="left" vertical="center" wrapText="1"/>
    </xf>
    <xf numFmtId="0" fontId="0" fillId="0" borderId="0" xfId="0" applyAlignment="1">
      <alignment horizontal="left" vertical="center"/>
    </xf>
    <xf numFmtId="0" fontId="2" fillId="2" borderId="2" xfId="0" applyFont="1" applyFill="1" applyBorder="1" applyAlignment="1" applyProtection="1">
      <alignment wrapText="1"/>
    </xf>
    <xf numFmtId="0" fontId="2" fillId="3" borderId="1" xfId="0" applyFont="1" applyFill="1" applyBorder="1" applyAlignment="1" applyProtection="1">
      <alignment horizontal="left" wrapText="1"/>
    </xf>
    <xf numFmtId="0" fontId="8" fillId="8" borderId="1" xfId="0" applyFont="1" applyFill="1" applyBorder="1" applyAlignment="1">
      <alignment wrapText="1"/>
    </xf>
    <xf numFmtId="0" fontId="4" fillId="0" borderId="0" xfId="0" applyFont="1" applyFill="1" applyBorder="1" applyAlignment="1">
      <alignment horizontal="left"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vertical="center" wrapText="1"/>
    </xf>
    <xf numFmtId="15" fontId="4" fillId="0" borderId="1" xfId="0" applyNumberFormat="1" applyFont="1" applyFill="1" applyBorder="1" applyAlignment="1">
      <alignment horizontal="left" vertical="center"/>
    </xf>
    <xf numFmtId="0" fontId="6" fillId="6" borderId="0" xfId="0" applyFont="1" applyFill="1" applyBorder="1" applyAlignment="1">
      <alignment horizontal="center" vertical="center" wrapText="1"/>
    </xf>
    <xf numFmtId="0" fontId="1" fillId="0" borderId="0" xfId="0" applyFont="1" applyFill="1" applyAlignment="1">
      <alignment horizontal="center"/>
    </xf>
    <xf numFmtId="0" fontId="1" fillId="9" borderId="1" xfId="0" applyFont="1" applyFill="1" applyBorder="1" applyAlignment="1">
      <alignment horizontal="center"/>
    </xf>
    <xf numFmtId="0" fontId="1" fillId="9" borderId="1" xfId="0" applyFont="1" applyFill="1" applyBorder="1" applyAlignment="1">
      <alignment horizontal="center" vertical="center"/>
    </xf>
    <xf numFmtId="0" fontId="9" fillId="0" borderId="0" xfId="0" applyFont="1"/>
    <xf numFmtId="0" fontId="11" fillId="0" borderId="0" xfId="0" applyFont="1"/>
    <xf numFmtId="0" fontId="12" fillId="0" borderId="4" xfId="0" applyFont="1" applyBorder="1"/>
    <xf numFmtId="17" fontId="12" fillId="0" borderId="5" xfId="0" applyNumberFormat="1" applyFont="1" applyBorder="1"/>
    <xf numFmtId="0" fontId="12" fillId="0" borderId="6" xfId="0" applyFont="1" applyBorder="1"/>
    <xf numFmtId="17" fontId="12" fillId="0" borderId="7" xfId="0" applyNumberFormat="1" applyFont="1" applyBorder="1"/>
    <xf numFmtId="0" fontId="12" fillId="0" borderId="8" xfId="0" applyFont="1" applyBorder="1"/>
    <xf numFmtId="16" fontId="12" fillId="0" borderId="9" xfId="0" quotePrefix="1" applyNumberFormat="1" applyFont="1" applyBorder="1" applyAlignment="1">
      <alignment horizontal="right"/>
    </xf>
    <xf numFmtId="0" fontId="13" fillId="0" borderId="0" xfId="0" applyFont="1" applyFill="1" applyBorder="1"/>
    <xf numFmtId="0" fontId="10" fillId="0" borderId="0" xfId="0" applyFont="1"/>
    <xf numFmtId="0" fontId="14" fillId="0" borderId="0" xfId="0" applyFont="1"/>
    <xf numFmtId="15" fontId="4" fillId="0" borderId="2" xfId="0" applyNumberFormat="1" applyFont="1" applyFill="1" applyBorder="1" applyAlignment="1">
      <alignment horizontal="left" vertical="center"/>
    </xf>
    <xf numFmtId="0" fontId="5" fillId="0" borderId="1" xfId="0" applyFont="1" applyBorder="1" applyAlignment="1">
      <alignment horizontal="center" vertical="center" wrapText="1"/>
    </xf>
    <xf numFmtId="0" fontId="0" fillId="9" borderId="1" xfId="0" applyFill="1" applyBorder="1"/>
    <xf numFmtId="164" fontId="4" fillId="0" borderId="2"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vertical="center"/>
    </xf>
    <xf numFmtId="15" fontId="4" fillId="0"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0" xfId="0" applyAlignment="1">
      <alignment horizontal="left"/>
    </xf>
    <xf numFmtId="15" fontId="18" fillId="0" borderId="1" xfId="0" applyNumberFormat="1" applyFont="1" applyFill="1" applyBorder="1" applyAlignment="1">
      <alignment horizontal="left" vertical="center" wrapText="1"/>
    </xf>
    <xf numFmtId="0" fontId="1" fillId="0" borderId="0" xfId="0" applyFont="1"/>
    <xf numFmtId="0" fontId="15" fillId="0" borderId="1" xfId="0" applyFont="1" applyFill="1" applyBorder="1" applyAlignment="1">
      <alignment vertical="top" wrapText="1"/>
    </xf>
    <xf numFmtId="0" fontId="15" fillId="0" borderId="3" xfId="0" applyFont="1" applyFill="1" applyBorder="1" applyAlignment="1">
      <alignment vertical="top" wrapText="1"/>
    </xf>
    <xf numFmtId="0" fontId="15" fillId="0" borderId="3" xfId="0" applyFont="1" applyBorder="1" applyAlignment="1">
      <alignment vertical="center" wrapText="1"/>
    </xf>
    <xf numFmtId="0" fontId="15" fillId="0" borderId="1" xfId="0" applyFont="1" applyBorder="1"/>
    <xf numFmtId="0" fontId="15" fillId="0" borderId="1" xfId="0" applyFont="1" applyBorder="1" applyAlignment="1">
      <alignment vertical="top" wrapText="1"/>
    </xf>
  </cellXfs>
  <cellStyles count="1">
    <cellStyle name="Normal" xfId="0" builtinId="0"/>
  </cellStyles>
  <dxfs count="16">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workbookViewId="0">
      <selection activeCell="B22" sqref="B22"/>
    </sheetView>
  </sheetViews>
  <sheetFormatPr defaultColWidth="11" defaultRowHeight="15.75"/>
  <sheetData>
    <row r="2" spans="2:3" ht="21">
      <c r="B2" s="41" t="s">
        <v>92</v>
      </c>
    </row>
    <row r="3" spans="2:3" ht="21">
      <c r="B3" s="42" t="s">
        <v>103</v>
      </c>
    </row>
    <row r="4" spans="2:3" ht="21">
      <c r="B4" s="42" t="s">
        <v>106</v>
      </c>
    </row>
    <row r="5" spans="2:3" ht="21">
      <c r="B5" s="41"/>
    </row>
    <row r="6" spans="2:3" ht="21">
      <c r="B6" s="41" t="s">
        <v>104</v>
      </c>
    </row>
    <row r="7" spans="2:3" ht="21.75" thickBot="1">
      <c r="B7" s="41"/>
    </row>
    <row r="8" spans="2:3" ht="21">
      <c r="B8" s="43" t="s">
        <v>93</v>
      </c>
      <c r="C8" s="44">
        <v>42979</v>
      </c>
    </row>
    <row r="9" spans="2:3" ht="21">
      <c r="B9" s="45" t="s">
        <v>94</v>
      </c>
      <c r="C9" s="46">
        <v>42979</v>
      </c>
    </row>
    <row r="10" spans="2:3" ht="21">
      <c r="B10" s="45" t="s">
        <v>95</v>
      </c>
      <c r="C10" s="46">
        <v>43009</v>
      </c>
    </row>
    <row r="11" spans="2:3" ht="21">
      <c r="B11" s="45" t="s">
        <v>96</v>
      </c>
      <c r="C11" s="46">
        <v>43025</v>
      </c>
    </row>
    <row r="12" spans="2:3" ht="21">
      <c r="B12" s="45" t="s">
        <v>97</v>
      </c>
      <c r="C12" s="46">
        <v>43025</v>
      </c>
    </row>
    <row r="13" spans="2:3" ht="21.75" thickBot="1">
      <c r="B13" s="47" t="s">
        <v>105</v>
      </c>
      <c r="C13" s="48" t="s">
        <v>98</v>
      </c>
    </row>
    <row r="16" spans="2:3" ht="21">
      <c r="B16" s="49" t="s">
        <v>99</v>
      </c>
    </row>
    <row r="18" spans="2:2" ht="21">
      <c r="B18" s="50" t="s">
        <v>100</v>
      </c>
    </row>
    <row r="19" spans="2:2" ht="21">
      <c r="B19" s="41" t="s">
        <v>101</v>
      </c>
    </row>
    <row r="20" spans="2:2" ht="21">
      <c r="B20" s="51" t="s">
        <v>102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
  <sheetViews>
    <sheetView tabSelected="1" zoomScale="110" zoomScaleNormal="110" workbookViewId="0">
      <selection activeCell="A10" sqref="A10:XFD10"/>
    </sheetView>
  </sheetViews>
  <sheetFormatPr defaultColWidth="11" defaultRowHeight="15.75"/>
  <cols>
    <col min="1" max="1" width="11" style="38"/>
    <col min="2" max="2" width="7.5" style="32" customWidth="1"/>
    <col min="6" max="6" width="54.875" customWidth="1"/>
    <col min="7" max="7" width="23.375" style="33" customWidth="1"/>
    <col min="8" max="8" width="9.5" style="33" customWidth="1"/>
    <col min="9" max="9" width="6" style="34" customWidth="1"/>
    <col min="10" max="10" width="6" style="33" customWidth="1"/>
    <col min="11" max="11" width="11" style="34"/>
    <col min="12" max="12" width="0" style="35" hidden="1" customWidth="1"/>
    <col min="13" max="13" width="52.375" style="33" customWidth="1"/>
    <col min="14" max="14" width="53.375" style="33" customWidth="1"/>
    <col min="15" max="15" width="20.5" style="33" customWidth="1"/>
    <col min="16" max="18" width="21.125" style="33" customWidth="1"/>
    <col min="19" max="19" width="42.875" style="33" customWidth="1"/>
    <col min="20" max="28" width="39.375" style="33" customWidth="1"/>
    <col min="29" max="29" width="11" style="33"/>
    <col min="30" max="30" width="8.375" style="33" customWidth="1"/>
    <col min="35" max="35" width="11.125" customWidth="1"/>
    <col min="37" max="37" width="9.125" customWidth="1"/>
    <col min="38" max="38" width="8" customWidth="1"/>
    <col min="42" max="42" width="11.625" customWidth="1"/>
  </cols>
  <sheetData>
    <row r="1" spans="1:55" ht="141.75">
      <c r="A1" s="39" t="s">
        <v>86</v>
      </c>
      <c r="B1" s="1" t="s">
        <v>0</v>
      </c>
      <c r="C1" s="29" t="s">
        <v>1</v>
      </c>
      <c r="D1" s="1" t="s">
        <v>2</v>
      </c>
      <c r="E1" s="1" t="s">
        <v>3</v>
      </c>
      <c r="F1" s="1" t="s">
        <v>4</v>
      </c>
      <c r="G1" s="1" t="s">
        <v>5</v>
      </c>
      <c r="H1" s="1" t="s">
        <v>6</v>
      </c>
      <c r="I1" s="2" t="s">
        <v>7</v>
      </c>
      <c r="J1" s="1" t="s">
        <v>8</v>
      </c>
      <c r="K1" s="30" t="s">
        <v>9</v>
      </c>
      <c r="L1" s="3"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31" t="s">
        <v>72</v>
      </c>
      <c r="AF1" s="31" t="s">
        <v>73</v>
      </c>
      <c r="AG1" s="31" t="s">
        <v>74</v>
      </c>
      <c r="AH1" s="31" t="s">
        <v>75</v>
      </c>
      <c r="AI1" s="31" t="s">
        <v>76</v>
      </c>
      <c r="AJ1" s="31" t="s">
        <v>77</v>
      </c>
      <c r="AK1" s="31" t="s">
        <v>78</v>
      </c>
      <c r="AL1" s="31" t="s">
        <v>79</v>
      </c>
      <c r="AM1" s="31" t="s">
        <v>80</v>
      </c>
      <c r="AN1" s="31" t="s">
        <v>81</v>
      </c>
      <c r="AO1" s="31" t="s">
        <v>82</v>
      </c>
      <c r="AP1" s="31" t="s">
        <v>83</v>
      </c>
      <c r="AQ1" s="31" t="s">
        <v>84</v>
      </c>
      <c r="AR1" s="31" t="s">
        <v>85</v>
      </c>
      <c r="AS1" s="1" t="s">
        <v>29</v>
      </c>
    </row>
    <row r="2" spans="1:55" s="28" customFormat="1" ht="180">
      <c r="A2" s="40">
        <v>16</v>
      </c>
      <c r="B2" s="13" t="s">
        <v>30</v>
      </c>
      <c r="C2" s="4"/>
      <c r="D2" s="27">
        <v>43000</v>
      </c>
      <c r="E2" s="5" t="s">
        <v>31</v>
      </c>
      <c r="F2" s="5" t="s">
        <v>32</v>
      </c>
      <c r="G2" s="4" t="s">
        <v>33</v>
      </c>
      <c r="H2" s="5"/>
      <c r="I2" s="6" t="s">
        <v>41</v>
      </c>
      <c r="J2" s="7" t="s">
        <v>34</v>
      </c>
      <c r="K2" s="8">
        <v>427</v>
      </c>
      <c r="L2" s="37"/>
      <c r="M2" s="9" t="s">
        <v>35</v>
      </c>
      <c r="N2" s="9" t="s">
        <v>36</v>
      </c>
      <c r="O2" s="10" t="s">
        <v>37</v>
      </c>
      <c r="P2" s="11" t="s">
        <v>38</v>
      </c>
      <c r="Q2" s="11"/>
      <c r="R2" s="11"/>
      <c r="S2" s="9" t="s">
        <v>39</v>
      </c>
      <c r="T2" s="9" t="s">
        <v>40</v>
      </c>
      <c r="U2" s="10"/>
      <c r="V2" s="10"/>
      <c r="W2" s="10"/>
      <c r="X2" s="10"/>
      <c r="Y2" s="10"/>
      <c r="Z2" s="10"/>
      <c r="AA2" s="10"/>
      <c r="AB2" s="10"/>
      <c r="AC2" s="10"/>
      <c r="AD2" s="24" t="s">
        <v>41</v>
      </c>
      <c r="AE2" s="12" t="s">
        <v>41</v>
      </c>
      <c r="AF2" s="12" t="s">
        <v>41</v>
      </c>
      <c r="AG2" s="12" t="s">
        <v>41</v>
      </c>
      <c r="AH2" s="12" t="s">
        <v>41</v>
      </c>
      <c r="AI2" s="12" t="s">
        <v>41</v>
      </c>
      <c r="AJ2" s="12" t="s">
        <v>41</v>
      </c>
      <c r="AK2" s="12" t="s">
        <v>41</v>
      </c>
      <c r="AL2" s="12" t="s">
        <v>41</v>
      </c>
      <c r="AM2" s="12" t="s">
        <v>41</v>
      </c>
      <c r="AN2" s="12" t="s">
        <v>41</v>
      </c>
      <c r="AO2" s="12" t="s">
        <v>41</v>
      </c>
      <c r="AP2" s="12" t="s">
        <v>41</v>
      </c>
      <c r="AQ2" s="12" t="s">
        <v>41</v>
      </c>
      <c r="AR2" s="12" t="s">
        <v>41</v>
      </c>
      <c r="AS2" s="12" t="s">
        <v>41</v>
      </c>
      <c r="AT2"/>
      <c r="AU2"/>
      <c r="AV2"/>
      <c r="AW2"/>
      <c r="AX2"/>
      <c r="AY2"/>
      <c r="AZ2"/>
      <c r="BA2"/>
      <c r="BB2"/>
    </row>
    <row r="3" spans="1:55" ht="72">
      <c r="A3" s="40">
        <v>16</v>
      </c>
      <c r="B3" s="13" t="s">
        <v>42</v>
      </c>
      <c r="C3" s="14">
        <v>42996</v>
      </c>
      <c r="D3" s="5"/>
      <c r="E3" s="58" t="s">
        <v>49</v>
      </c>
      <c r="F3" s="5" t="s">
        <v>50</v>
      </c>
      <c r="G3" s="15" t="s">
        <v>44</v>
      </c>
      <c r="H3" s="5" t="s">
        <v>51</v>
      </c>
      <c r="I3" s="6" t="str">
        <f>AD3</f>
        <v>N/A</v>
      </c>
      <c r="J3" s="7" t="s">
        <v>45</v>
      </c>
      <c r="K3" s="8">
        <v>1571</v>
      </c>
      <c r="L3" s="16"/>
      <c r="M3" s="17" t="s">
        <v>52</v>
      </c>
      <c r="N3" s="17" t="s">
        <v>53</v>
      </c>
      <c r="O3" s="18" t="s">
        <v>46</v>
      </c>
      <c r="P3" s="19" t="s">
        <v>38</v>
      </c>
      <c r="Q3" s="19" t="s">
        <v>54</v>
      </c>
      <c r="R3" s="19" t="s">
        <v>55</v>
      </c>
      <c r="S3" s="17" t="s">
        <v>56</v>
      </c>
      <c r="T3" s="17" t="s">
        <v>57</v>
      </c>
      <c r="U3" s="20"/>
      <c r="V3" s="20"/>
      <c r="W3" s="20"/>
      <c r="X3" s="20"/>
      <c r="Y3" s="20"/>
      <c r="Z3" s="20"/>
      <c r="AA3" s="20"/>
      <c r="AB3" s="20"/>
      <c r="AC3" s="20"/>
      <c r="AD3" s="24" t="s">
        <v>41</v>
      </c>
      <c r="AE3" s="12" t="s">
        <v>41</v>
      </c>
      <c r="AF3" s="12" t="s">
        <v>41</v>
      </c>
      <c r="AG3" s="12" t="s">
        <v>41</v>
      </c>
      <c r="AH3" s="12" t="s">
        <v>41</v>
      </c>
      <c r="AI3" s="12" t="s">
        <v>41</v>
      </c>
      <c r="AJ3" s="12" t="s">
        <v>41</v>
      </c>
      <c r="AK3" s="12" t="s">
        <v>41</v>
      </c>
      <c r="AL3" s="12" t="s">
        <v>41</v>
      </c>
      <c r="AM3" s="12" t="s">
        <v>41</v>
      </c>
      <c r="AN3" s="12" t="s">
        <v>41</v>
      </c>
      <c r="AO3" s="12" t="s">
        <v>41</v>
      </c>
      <c r="AP3" s="12" t="s">
        <v>41</v>
      </c>
      <c r="AQ3" s="12" t="s">
        <v>41</v>
      </c>
      <c r="AR3" s="12" t="s">
        <v>41</v>
      </c>
      <c r="AS3" s="12" t="s">
        <v>41</v>
      </c>
    </row>
    <row r="4" spans="1:55" ht="72">
      <c r="A4" s="40">
        <v>16</v>
      </c>
      <c r="B4" s="13" t="s">
        <v>42</v>
      </c>
      <c r="C4" s="14">
        <v>42935</v>
      </c>
      <c r="D4" s="5"/>
      <c r="E4" s="5"/>
      <c r="F4" s="5" t="s">
        <v>43</v>
      </c>
      <c r="G4" s="15" t="s">
        <v>44</v>
      </c>
      <c r="H4" s="5" t="s">
        <v>51</v>
      </c>
      <c r="I4" s="6" t="str">
        <f>AD4</f>
        <v>Y</v>
      </c>
      <c r="J4" s="7" t="s">
        <v>45</v>
      </c>
      <c r="K4" s="8">
        <v>1572</v>
      </c>
      <c r="L4" s="16"/>
      <c r="M4" s="17" t="s">
        <v>58</v>
      </c>
      <c r="N4" s="17" t="s">
        <v>59</v>
      </c>
      <c r="O4" s="18" t="s">
        <v>46</v>
      </c>
      <c r="P4" s="19" t="s">
        <v>38</v>
      </c>
      <c r="Q4" s="19"/>
      <c r="R4" s="19"/>
      <c r="S4" s="23" t="s">
        <v>60</v>
      </c>
      <c r="T4" s="23" t="s">
        <v>61</v>
      </c>
      <c r="U4" s="20"/>
      <c r="V4" s="25"/>
      <c r="W4" s="25"/>
      <c r="X4" s="20"/>
      <c r="Y4" s="20"/>
      <c r="Z4" s="20"/>
      <c r="AA4" s="20"/>
      <c r="AB4" s="20"/>
      <c r="AC4" s="20"/>
      <c r="AD4" s="21" t="s">
        <v>47</v>
      </c>
      <c r="AE4" s="22" t="s">
        <v>48</v>
      </c>
      <c r="AF4" s="22" t="s">
        <v>48</v>
      </c>
      <c r="AG4" s="22" t="s">
        <v>48</v>
      </c>
      <c r="AH4" s="22" t="s">
        <v>48</v>
      </c>
      <c r="AI4" s="22" t="s">
        <v>48</v>
      </c>
      <c r="AJ4" s="22" t="s">
        <v>48</v>
      </c>
      <c r="AK4" s="22" t="s">
        <v>48</v>
      </c>
      <c r="AL4" s="22" t="s">
        <v>48</v>
      </c>
      <c r="AM4" s="22" t="s">
        <v>48</v>
      </c>
      <c r="AN4" s="22" t="s">
        <v>48</v>
      </c>
      <c r="AO4" s="22" t="s">
        <v>48</v>
      </c>
      <c r="AP4" s="22" t="s">
        <v>48</v>
      </c>
      <c r="AQ4" s="22" t="s">
        <v>48</v>
      </c>
      <c r="AR4" s="22" t="s">
        <v>48</v>
      </c>
      <c r="AS4" s="22" t="s">
        <v>48</v>
      </c>
    </row>
    <row r="5" spans="1:55" ht="60">
      <c r="A5" s="40">
        <v>16</v>
      </c>
      <c r="B5" s="13" t="s">
        <v>42</v>
      </c>
      <c r="C5" s="14">
        <v>42935</v>
      </c>
      <c r="D5" s="5"/>
      <c r="E5" s="5"/>
      <c r="F5" s="5" t="s">
        <v>43</v>
      </c>
      <c r="G5" s="15" t="s">
        <v>44</v>
      </c>
      <c r="H5" s="5" t="s">
        <v>51</v>
      </c>
      <c r="I5" s="6" t="str">
        <f>AD5</f>
        <v>Y</v>
      </c>
      <c r="J5" s="7" t="s">
        <v>45</v>
      </c>
      <c r="K5" s="8">
        <v>1573</v>
      </c>
      <c r="L5" s="16"/>
      <c r="M5" s="17" t="s">
        <v>62</v>
      </c>
      <c r="N5" s="17" t="s">
        <v>63</v>
      </c>
      <c r="O5" s="18" t="s">
        <v>46</v>
      </c>
      <c r="P5" s="19" t="s">
        <v>38</v>
      </c>
      <c r="Q5" s="19"/>
      <c r="R5" s="19"/>
      <c r="S5" s="23" t="s">
        <v>64</v>
      </c>
      <c r="T5" s="23" t="s">
        <v>65</v>
      </c>
      <c r="U5" s="20"/>
      <c r="V5" s="25"/>
      <c r="W5" s="25"/>
      <c r="X5" s="20"/>
      <c r="Y5" s="20"/>
      <c r="Z5" s="20"/>
      <c r="AA5" s="20"/>
      <c r="AB5" s="20"/>
      <c r="AC5" s="20"/>
      <c r="AD5" s="21" t="s">
        <v>47</v>
      </c>
      <c r="AE5" s="22" t="s">
        <v>48</v>
      </c>
      <c r="AF5" s="22" t="s">
        <v>48</v>
      </c>
      <c r="AG5" s="22" t="s">
        <v>48</v>
      </c>
      <c r="AH5" s="22" t="s">
        <v>48</v>
      </c>
      <c r="AI5" s="22" t="s">
        <v>48</v>
      </c>
      <c r="AJ5" s="22" t="s">
        <v>48</v>
      </c>
      <c r="AK5" s="22" t="s">
        <v>48</v>
      </c>
      <c r="AL5" s="22" t="s">
        <v>48</v>
      </c>
      <c r="AM5" s="22" t="s">
        <v>48</v>
      </c>
      <c r="AN5" s="22" t="s">
        <v>48</v>
      </c>
      <c r="AO5" s="22" t="s">
        <v>48</v>
      </c>
      <c r="AP5" s="22" t="s">
        <v>48</v>
      </c>
      <c r="AQ5" s="22" t="s">
        <v>48</v>
      </c>
      <c r="AR5" s="22" t="s">
        <v>48</v>
      </c>
      <c r="AS5" s="22" t="s">
        <v>48</v>
      </c>
    </row>
    <row r="6" spans="1:55" ht="72">
      <c r="A6" s="40">
        <v>18</v>
      </c>
      <c r="B6" s="13" t="s">
        <v>42</v>
      </c>
      <c r="C6" s="36">
        <v>43030</v>
      </c>
      <c r="D6" s="27"/>
      <c r="E6" s="58" t="s">
        <v>49</v>
      </c>
      <c r="F6" s="27" t="s">
        <v>67</v>
      </c>
      <c r="G6" s="4" t="s">
        <v>44</v>
      </c>
      <c r="H6" s="5" t="s">
        <v>66</v>
      </c>
      <c r="I6" s="4" t="s">
        <v>47</v>
      </c>
      <c r="J6" s="5" t="s">
        <v>45</v>
      </c>
      <c r="K6" s="8">
        <v>1588</v>
      </c>
      <c r="L6" s="16"/>
      <c r="M6" s="17" t="s">
        <v>68</v>
      </c>
      <c r="N6" s="17" t="s">
        <v>69</v>
      </c>
      <c r="O6" s="18" t="s">
        <v>46</v>
      </c>
      <c r="P6" s="19" t="s">
        <v>38</v>
      </c>
      <c r="Q6" s="19"/>
      <c r="R6" s="19"/>
      <c r="S6" s="23" t="s">
        <v>70</v>
      </c>
      <c r="T6" s="23" t="s">
        <v>71</v>
      </c>
      <c r="U6" s="23"/>
      <c r="V6" s="26"/>
      <c r="W6" s="26"/>
      <c r="X6" s="23"/>
      <c r="Y6" s="23"/>
      <c r="Z6" s="23"/>
      <c r="AA6" s="23"/>
      <c r="AB6" s="23"/>
      <c r="AC6" s="23"/>
      <c r="AD6" s="24" t="s">
        <v>41</v>
      </c>
      <c r="AE6" s="12" t="s">
        <v>41</v>
      </c>
      <c r="AF6" s="12" t="s">
        <v>41</v>
      </c>
      <c r="AG6" s="12" t="s">
        <v>41</v>
      </c>
      <c r="AH6" s="12" t="s">
        <v>41</v>
      </c>
      <c r="AI6" s="12" t="s">
        <v>41</v>
      </c>
      <c r="AJ6" s="12" t="s">
        <v>41</v>
      </c>
      <c r="AK6" s="12" t="s">
        <v>41</v>
      </c>
      <c r="AL6" s="12" t="s">
        <v>41</v>
      </c>
      <c r="AM6" s="12" t="s">
        <v>41</v>
      </c>
      <c r="AN6" s="12" t="s">
        <v>41</v>
      </c>
      <c r="AO6" s="12" t="s">
        <v>41</v>
      </c>
      <c r="AP6" s="12" t="s">
        <v>41</v>
      </c>
      <c r="AQ6" s="12" t="s">
        <v>41</v>
      </c>
      <c r="AR6" s="12" t="s">
        <v>41</v>
      </c>
      <c r="AS6" s="12" t="s">
        <v>41</v>
      </c>
    </row>
    <row r="7" spans="1:55" ht="120">
      <c r="A7" s="40">
        <v>19</v>
      </c>
      <c r="B7" s="13" t="s">
        <v>42</v>
      </c>
      <c r="C7" s="36">
        <v>43039</v>
      </c>
      <c r="D7" s="27"/>
      <c r="E7" s="58" t="s">
        <v>49</v>
      </c>
      <c r="F7" s="27" t="s">
        <v>87</v>
      </c>
      <c r="G7" s="4" t="s">
        <v>44</v>
      </c>
      <c r="H7" s="5" t="s">
        <v>66</v>
      </c>
      <c r="I7" s="4" t="s">
        <v>47</v>
      </c>
      <c r="J7" s="5" t="s">
        <v>45</v>
      </c>
      <c r="K7" s="8">
        <v>1590</v>
      </c>
      <c r="M7" s="17" t="s">
        <v>88</v>
      </c>
      <c r="N7" s="17" t="s">
        <v>89</v>
      </c>
      <c r="O7" s="18" t="s">
        <v>46</v>
      </c>
      <c r="P7" s="19" t="s">
        <v>38</v>
      </c>
      <c r="Q7" s="19"/>
      <c r="R7" s="19"/>
      <c r="S7" s="23" t="s">
        <v>90</v>
      </c>
      <c r="T7" s="23" t="s">
        <v>91</v>
      </c>
      <c r="U7" s="23"/>
      <c r="V7" s="26"/>
      <c r="W7" s="26"/>
      <c r="X7" s="23"/>
      <c r="Y7" s="23"/>
      <c r="Z7" s="23"/>
      <c r="AA7" s="23"/>
      <c r="AB7" s="23"/>
      <c r="AC7" s="23"/>
      <c r="AD7" s="21" t="s">
        <v>47</v>
      </c>
      <c r="AE7" s="22" t="s">
        <v>48</v>
      </c>
      <c r="AF7" s="22" t="s">
        <v>48</v>
      </c>
      <c r="AG7" s="22" t="s">
        <v>48</v>
      </c>
      <c r="AH7" s="22" t="s">
        <v>48</v>
      </c>
      <c r="AI7" s="22" t="s">
        <v>48</v>
      </c>
      <c r="AJ7" s="22" t="s">
        <v>48</v>
      </c>
      <c r="AK7" s="22" t="s">
        <v>48</v>
      </c>
      <c r="AL7" s="22" t="s">
        <v>48</v>
      </c>
      <c r="AM7" s="22" t="s">
        <v>48</v>
      </c>
      <c r="AN7" s="22" t="s">
        <v>48</v>
      </c>
      <c r="AO7" s="22" t="s">
        <v>48</v>
      </c>
      <c r="AP7" s="22" t="s">
        <v>48</v>
      </c>
      <c r="AQ7" s="22" t="s">
        <v>48</v>
      </c>
      <c r="AR7" s="22" t="s">
        <v>48</v>
      </c>
      <c r="AS7" s="22" t="s">
        <v>48</v>
      </c>
      <c r="BB7" s="28"/>
      <c r="BC7" s="28"/>
    </row>
    <row r="8" spans="1:55" ht="72">
      <c r="A8" s="40">
        <v>20</v>
      </c>
      <c r="B8" s="13" t="s">
        <v>108</v>
      </c>
      <c r="C8" s="36">
        <v>42767</v>
      </c>
      <c r="D8" s="36">
        <v>43068</v>
      </c>
      <c r="E8" s="58" t="s">
        <v>128</v>
      </c>
      <c r="F8" s="27" t="s">
        <v>127</v>
      </c>
      <c r="G8" s="4" t="s">
        <v>44</v>
      </c>
      <c r="H8" s="5" t="s">
        <v>66</v>
      </c>
      <c r="I8" s="4" t="s">
        <v>47</v>
      </c>
      <c r="J8" s="5" t="s">
        <v>112</v>
      </c>
      <c r="K8" s="8">
        <v>1447</v>
      </c>
      <c r="M8" s="68" t="s">
        <v>129</v>
      </c>
      <c r="N8" s="68" t="s">
        <v>130</v>
      </c>
      <c r="O8" s="68" t="s">
        <v>46</v>
      </c>
      <c r="P8" s="69" t="s">
        <v>131</v>
      </c>
      <c r="Q8" s="70"/>
      <c r="R8" s="70"/>
      <c r="S8" s="68" t="s">
        <v>132</v>
      </c>
      <c r="T8" s="68" t="s">
        <v>133</v>
      </c>
      <c r="U8" s="68" t="s">
        <v>134</v>
      </c>
      <c r="V8" s="71"/>
      <c r="W8" s="71"/>
      <c r="X8" s="72"/>
      <c r="Y8" s="72"/>
      <c r="Z8" s="72"/>
      <c r="AA8" s="23"/>
      <c r="AB8" s="23"/>
      <c r="AC8" s="23"/>
      <c r="AD8" s="21" t="s">
        <v>47</v>
      </c>
      <c r="AE8" s="22" t="s">
        <v>48</v>
      </c>
      <c r="AF8" s="22" t="s">
        <v>48</v>
      </c>
      <c r="AG8" s="22" t="s">
        <v>48</v>
      </c>
      <c r="AH8" s="22" t="s">
        <v>48</v>
      </c>
      <c r="AI8" s="22" t="s">
        <v>48</v>
      </c>
      <c r="AJ8" s="22" t="s">
        <v>48</v>
      </c>
      <c r="AK8" s="22" t="s">
        <v>48</v>
      </c>
      <c r="AL8" s="22" t="s">
        <v>48</v>
      </c>
      <c r="AM8" s="22" t="s">
        <v>48</v>
      </c>
      <c r="AN8" s="22" t="s">
        <v>48</v>
      </c>
      <c r="AO8" s="22" t="s">
        <v>48</v>
      </c>
      <c r="AP8" s="22" t="s">
        <v>48</v>
      </c>
      <c r="AQ8" s="22" t="s">
        <v>48</v>
      </c>
      <c r="AR8" s="22" t="s">
        <v>48</v>
      </c>
      <c r="AS8" s="22" t="s">
        <v>48</v>
      </c>
    </row>
    <row r="9" spans="1:55" ht="72">
      <c r="A9" s="40">
        <v>20</v>
      </c>
      <c r="B9" s="13" t="s">
        <v>108</v>
      </c>
      <c r="C9" s="36">
        <v>42767</v>
      </c>
      <c r="D9" s="36">
        <v>43068</v>
      </c>
      <c r="E9" s="58" t="s">
        <v>144</v>
      </c>
      <c r="F9" s="27" t="s">
        <v>143</v>
      </c>
      <c r="G9" s="4" t="s">
        <v>44</v>
      </c>
      <c r="H9" s="5" t="s">
        <v>66</v>
      </c>
      <c r="I9" s="4" t="s">
        <v>47</v>
      </c>
      <c r="J9" s="5" t="s">
        <v>112</v>
      </c>
      <c r="K9" s="8">
        <v>1183</v>
      </c>
      <c r="M9" s="68" t="s">
        <v>135</v>
      </c>
      <c r="N9" s="68" t="s">
        <v>136</v>
      </c>
      <c r="O9" s="68" t="s">
        <v>46</v>
      </c>
      <c r="P9" s="69" t="s">
        <v>38</v>
      </c>
      <c r="Q9" s="70"/>
      <c r="R9" s="70"/>
      <c r="S9" s="70" t="s">
        <v>137</v>
      </c>
      <c r="T9" s="70" t="s">
        <v>138</v>
      </c>
      <c r="U9" s="68" t="s">
        <v>139</v>
      </c>
      <c r="V9" s="68" t="s">
        <v>140</v>
      </c>
      <c r="W9" s="68" t="s">
        <v>141</v>
      </c>
      <c r="X9" s="68" t="s">
        <v>142</v>
      </c>
      <c r="Y9" s="72"/>
      <c r="Z9" s="72"/>
      <c r="AA9" s="23"/>
      <c r="AB9" s="23"/>
      <c r="AC9" s="23"/>
      <c r="AD9" s="21" t="s">
        <v>47</v>
      </c>
      <c r="AE9" s="22" t="s">
        <v>48</v>
      </c>
      <c r="AF9" s="22" t="s">
        <v>48</v>
      </c>
      <c r="AG9" s="22" t="s">
        <v>48</v>
      </c>
      <c r="AH9" s="22" t="s">
        <v>48</v>
      </c>
      <c r="AI9" s="22" t="s">
        <v>48</v>
      </c>
      <c r="AJ9" s="22" t="s">
        <v>48</v>
      </c>
      <c r="AK9" s="22" t="s">
        <v>48</v>
      </c>
      <c r="AL9" s="22" t="s">
        <v>48</v>
      </c>
      <c r="AM9" s="22" t="s">
        <v>48</v>
      </c>
      <c r="AN9" s="22" t="s">
        <v>48</v>
      </c>
      <c r="AO9" s="22" t="s">
        <v>48</v>
      </c>
      <c r="AP9" s="22" t="s">
        <v>48</v>
      </c>
      <c r="AQ9" s="22" t="s">
        <v>48</v>
      </c>
      <c r="AR9" s="22" t="s">
        <v>48</v>
      </c>
      <c r="AS9" s="22" t="s">
        <v>48</v>
      </c>
    </row>
    <row r="10" spans="1:55" ht="36">
      <c r="A10" s="40">
        <v>20</v>
      </c>
      <c r="B10" s="13" t="s">
        <v>108</v>
      </c>
      <c r="C10" s="36"/>
      <c r="D10" s="36">
        <v>43068</v>
      </c>
      <c r="E10" s="58" t="s">
        <v>145</v>
      </c>
      <c r="F10" s="27" t="s">
        <v>143</v>
      </c>
      <c r="G10" s="4" t="s">
        <v>44</v>
      </c>
      <c r="H10" s="5" t="s">
        <v>66</v>
      </c>
      <c r="I10" s="4" t="s">
        <v>47</v>
      </c>
      <c r="J10" s="5" t="s">
        <v>146</v>
      </c>
      <c r="K10" s="8">
        <v>1227</v>
      </c>
      <c r="M10" s="68" t="s">
        <v>147</v>
      </c>
      <c r="N10" s="68" t="s">
        <v>147</v>
      </c>
      <c r="O10" s="68" t="s">
        <v>46</v>
      </c>
      <c r="P10" s="69" t="s">
        <v>38</v>
      </c>
      <c r="Q10" s="70"/>
      <c r="R10" s="70"/>
      <c r="S10" s="70" t="s">
        <v>148</v>
      </c>
      <c r="T10" s="23"/>
      <c r="U10" s="23"/>
      <c r="V10" s="23"/>
      <c r="W10" s="23"/>
      <c r="X10" s="23"/>
      <c r="Y10" s="23"/>
      <c r="Z10" s="23"/>
      <c r="AA10" s="23"/>
      <c r="AB10" s="23"/>
      <c r="AC10" s="23"/>
      <c r="AD10" s="21" t="s">
        <v>47</v>
      </c>
      <c r="AE10" s="22" t="s">
        <v>48</v>
      </c>
      <c r="AF10" s="22" t="s">
        <v>48</v>
      </c>
      <c r="AG10" s="22" t="s">
        <v>48</v>
      </c>
      <c r="AH10" s="22" t="s">
        <v>48</v>
      </c>
      <c r="AI10" s="22" t="s">
        <v>48</v>
      </c>
      <c r="AJ10" s="22" t="s">
        <v>48</v>
      </c>
      <c r="AK10" s="22" t="s">
        <v>48</v>
      </c>
      <c r="AL10" s="22" t="s">
        <v>48</v>
      </c>
      <c r="AM10" s="22" t="s">
        <v>48</v>
      </c>
      <c r="AN10" s="22" t="s">
        <v>48</v>
      </c>
      <c r="AO10" s="22" t="s">
        <v>48</v>
      </c>
      <c r="AP10" s="22" t="s">
        <v>48</v>
      </c>
      <c r="AQ10" s="22" t="s">
        <v>48</v>
      </c>
      <c r="AR10" s="22" t="s">
        <v>48</v>
      </c>
      <c r="AS10" s="22" t="s">
        <v>48</v>
      </c>
    </row>
  </sheetData>
  <autoFilter ref="A1:AS1">
    <sortState ref="A2:AS6">
      <sortCondition ref="K1:K6"/>
    </sortState>
  </autoFilter>
  <conditionalFormatting sqref="I3:I6">
    <cfRule type="cellIs" dxfId="15" priority="38" operator="equal">
      <formula>"Y"</formula>
    </cfRule>
  </conditionalFormatting>
  <conditionalFormatting sqref="AD3:AS6">
    <cfRule type="containsText" dxfId="14" priority="40" operator="containsText" text="Y">
      <formula>NOT(ISERROR(SEARCH("Y",AD3)))</formula>
    </cfRule>
  </conditionalFormatting>
  <conditionalFormatting sqref="I2">
    <cfRule type="cellIs" dxfId="13" priority="14" operator="equal">
      <formula>"Y"</formula>
    </cfRule>
  </conditionalFormatting>
  <conditionalFormatting sqref="AD2:AS2">
    <cfRule type="containsText" dxfId="12" priority="13" operator="containsText" text="Y">
      <formula>NOT(ISERROR(SEARCH("Y",AD2)))</formula>
    </cfRule>
  </conditionalFormatting>
  <conditionalFormatting sqref="I7">
    <cfRule type="cellIs" dxfId="11" priority="12" operator="equal">
      <formula>"Y"</formula>
    </cfRule>
  </conditionalFormatting>
  <conditionalFormatting sqref="AD7">
    <cfRule type="containsText" dxfId="10" priority="11" operator="containsText" text="Y">
      <formula>NOT(ISERROR(SEARCH("Y",AD7)))</formula>
    </cfRule>
  </conditionalFormatting>
  <conditionalFormatting sqref="AE7:AS7">
    <cfRule type="containsText" dxfId="9" priority="10" operator="containsText" text="Y">
      <formula>NOT(ISERROR(SEARCH("Y",AE7)))</formula>
    </cfRule>
  </conditionalFormatting>
  <conditionalFormatting sqref="I8">
    <cfRule type="cellIs" dxfId="8" priority="9" operator="equal">
      <formula>"Y"</formula>
    </cfRule>
  </conditionalFormatting>
  <conditionalFormatting sqref="AD8">
    <cfRule type="containsText" dxfId="7" priority="8" operator="containsText" text="Y">
      <formula>NOT(ISERROR(SEARCH("Y",AD8)))</formula>
    </cfRule>
  </conditionalFormatting>
  <conditionalFormatting sqref="AE8:AS8">
    <cfRule type="containsText" dxfId="6" priority="7" operator="containsText" text="Y">
      <formula>NOT(ISERROR(SEARCH("Y",AE8)))</formula>
    </cfRule>
  </conditionalFormatting>
  <conditionalFormatting sqref="I9">
    <cfRule type="cellIs" dxfId="5" priority="6" operator="equal">
      <formula>"Y"</formula>
    </cfRule>
  </conditionalFormatting>
  <conditionalFormatting sqref="AD9">
    <cfRule type="containsText" dxfId="4" priority="5" operator="containsText" text="Y">
      <formula>NOT(ISERROR(SEARCH("Y",AD9)))</formula>
    </cfRule>
  </conditionalFormatting>
  <conditionalFormatting sqref="AE9:AS9">
    <cfRule type="containsText" dxfId="3" priority="4" operator="containsText" text="Y">
      <formula>NOT(ISERROR(SEARCH("Y",AE9)))</formula>
    </cfRule>
  </conditionalFormatting>
  <conditionalFormatting sqref="I10">
    <cfRule type="cellIs" dxfId="2" priority="3" operator="equal">
      <formula>"Y"</formula>
    </cfRule>
  </conditionalFormatting>
  <conditionalFormatting sqref="AD10">
    <cfRule type="containsText" dxfId="1" priority="2" operator="containsText" text="Y">
      <formula>NOT(ISERROR(SEARCH("Y",AD10)))</formula>
    </cfRule>
  </conditionalFormatting>
  <conditionalFormatting sqref="AE10:AS10">
    <cfRule type="containsText" dxfId="0" priority="1" operator="containsText" text="Y">
      <formula>NOT(ISERROR(SEARCH("Y",AE10)))</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120" zoomScaleNormal="120" workbookViewId="0">
      <selection activeCell="B31" sqref="B31"/>
    </sheetView>
  </sheetViews>
  <sheetFormatPr defaultColWidth="11" defaultRowHeight="15.75"/>
  <cols>
    <col min="9" max="9" width="72.5" customWidth="1"/>
    <col min="10" max="10" width="31.625" customWidth="1"/>
  </cols>
  <sheetData>
    <row r="1" spans="1:11">
      <c r="A1" s="67" t="s">
        <v>126</v>
      </c>
    </row>
    <row r="3" spans="1:11" ht="45">
      <c r="A3" s="54" t="s">
        <v>107</v>
      </c>
      <c r="B3" s="30" t="s">
        <v>9</v>
      </c>
      <c r="C3" s="2" t="s">
        <v>10</v>
      </c>
      <c r="D3" s="2" t="s">
        <v>8</v>
      </c>
      <c r="E3" s="1" t="s">
        <v>0</v>
      </c>
      <c r="F3" s="29" t="s">
        <v>1</v>
      </c>
      <c r="G3" s="1" t="s">
        <v>2</v>
      </c>
      <c r="H3" s="1" t="s">
        <v>3</v>
      </c>
      <c r="I3" s="1" t="s">
        <v>4</v>
      </c>
      <c r="J3" s="1" t="s">
        <v>5</v>
      </c>
      <c r="K3" s="1" t="s">
        <v>6</v>
      </c>
    </row>
    <row r="4" spans="1:11" ht="144">
      <c r="A4" s="61" t="s">
        <v>93</v>
      </c>
      <c r="B4" s="8">
        <v>427</v>
      </c>
      <c r="C4" s="53"/>
      <c r="D4" s="7" t="s">
        <v>34</v>
      </c>
      <c r="E4" s="59" t="s">
        <v>30</v>
      </c>
      <c r="F4" s="5"/>
      <c r="G4" s="27">
        <v>43000</v>
      </c>
      <c r="H4" s="5" t="s">
        <v>31</v>
      </c>
      <c r="I4" s="5" t="s">
        <v>32</v>
      </c>
      <c r="J4" s="4" t="s">
        <v>33</v>
      </c>
      <c r="K4" s="5" t="s">
        <v>114</v>
      </c>
    </row>
    <row r="5" spans="1:11" ht="24">
      <c r="A5" s="61" t="s">
        <v>94</v>
      </c>
      <c r="B5" s="8">
        <v>1456</v>
      </c>
      <c r="C5" s="53"/>
      <c r="D5" s="56" t="s">
        <v>112</v>
      </c>
      <c r="E5" s="59" t="s">
        <v>108</v>
      </c>
      <c r="F5" s="52">
        <v>42767</v>
      </c>
      <c r="G5" s="36">
        <v>43007</v>
      </c>
      <c r="H5" s="62" t="s">
        <v>122</v>
      </c>
      <c r="I5" s="63" t="s">
        <v>123</v>
      </c>
      <c r="J5" s="4" t="s">
        <v>44</v>
      </c>
      <c r="K5" s="5" t="s">
        <v>66</v>
      </c>
    </row>
    <row r="6" spans="1:11" ht="36">
      <c r="A6" s="61" t="s">
        <v>96</v>
      </c>
      <c r="B6" s="8">
        <v>1562</v>
      </c>
      <c r="C6" s="53"/>
      <c r="D6" s="7" t="s">
        <v>45</v>
      </c>
      <c r="E6" s="59" t="s">
        <v>108</v>
      </c>
      <c r="F6" s="55">
        <v>42936</v>
      </c>
      <c r="G6" s="36">
        <v>43028</v>
      </c>
      <c r="H6" s="66" t="s">
        <v>49</v>
      </c>
      <c r="I6" s="5" t="s">
        <v>116</v>
      </c>
      <c r="J6" s="15" t="s">
        <v>44</v>
      </c>
      <c r="K6" s="5" t="s">
        <v>114</v>
      </c>
    </row>
    <row r="7" spans="1:11">
      <c r="A7" s="61" t="s">
        <v>93</v>
      </c>
      <c r="B7" s="8">
        <v>1562</v>
      </c>
      <c r="C7" s="53"/>
      <c r="D7" s="7" t="s">
        <v>45</v>
      </c>
      <c r="E7" s="59" t="s">
        <v>42</v>
      </c>
      <c r="F7" s="14">
        <v>42936</v>
      </c>
      <c r="G7" s="4"/>
      <c r="H7" s="5" t="s">
        <v>115</v>
      </c>
      <c r="I7" s="5" t="s">
        <v>43</v>
      </c>
      <c r="J7" s="15" t="s">
        <v>44</v>
      </c>
      <c r="K7" s="5" t="s">
        <v>114</v>
      </c>
    </row>
    <row r="8" spans="1:11" ht="36">
      <c r="A8" s="61" t="s">
        <v>93</v>
      </c>
      <c r="B8" s="8">
        <v>1563</v>
      </c>
      <c r="C8" s="53"/>
      <c r="D8" s="7" t="s">
        <v>45</v>
      </c>
      <c r="E8" s="59" t="s">
        <v>42</v>
      </c>
      <c r="F8" s="14">
        <v>42936</v>
      </c>
      <c r="G8" s="5"/>
      <c r="H8" s="66" t="s">
        <v>49</v>
      </c>
      <c r="I8" s="27" t="s">
        <v>113</v>
      </c>
      <c r="J8" s="15" t="s">
        <v>44</v>
      </c>
      <c r="K8" s="5" t="s">
        <v>114</v>
      </c>
    </row>
    <row r="9" spans="1:11" ht="36">
      <c r="A9" s="61" t="s">
        <v>96</v>
      </c>
      <c r="B9" s="8">
        <v>1564</v>
      </c>
      <c r="C9" s="53"/>
      <c r="D9" s="7" t="s">
        <v>45</v>
      </c>
      <c r="E9" s="59" t="s">
        <v>108</v>
      </c>
      <c r="F9" s="14">
        <v>42936</v>
      </c>
      <c r="G9" s="36">
        <v>43028</v>
      </c>
      <c r="H9" s="66" t="s">
        <v>49</v>
      </c>
      <c r="I9" s="5" t="s">
        <v>116</v>
      </c>
      <c r="J9" s="15" t="s">
        <v>118</v>
      </c>
      <c r="K9" s="5" t="s">
        <v>114</v>
      </c>
    </row>
    <row r="10" spans="1:11">
      <c r="A10" s="61" t="s">
        <v>93</v>
      </c>
      <c r="B10" s="8">
        <v>1564</v>
      </c>
      <c r="C10" s="53"/>
      <c r="D10" s="7" t="s">
        <v>45</v>
      </c>
      <c r="E10" s="59" t="s">
        <v>42</v>
      </c>
      <c r="F10" s="14">
        <v>42936</v>
      </c>
      <c r="G10" s="5"/>
      <c r="H10" s="5" t="s">
        <v>117</v>
      </c>
      <c r="I10" s="5" t="s">
        <v>43</v>
      </c>
      <c r="J10" s="15" t="s">
        <v>118</v>
      </c>
      <c r="K10" s="5" t="s">
        <v>114</v>
      </c>
    </row>
    <row r="11" spans="1:11" ht="36">
      <c r="A11" s="61" t="s">
        <v>96</v>
      </c>
      <c r="B11" s="8">
        <v>1565</v>
      </c>
      <c r="C11" s="53"/>
      <c r="D11" s="7" t="s">
        <v>45</v>
      </c>
      <c r="E11" s="59" t="s">
        <v>108</v>
      </c>
      <c r="F11" s="14">
        <v>42936</v>
      </c>
      <c r="G11" s="36">
        <v>43028</v>
      </c>
      <c r="H11" s="66" t="s">
        <v>49</v>
      </c>
      <c r="I11" s="5" t="s">
        <v>116</v>
      </c>
      <c r="J11" s="15" t="s">
        <v>118</v>
      </c>
      <c r="K11" s="5" t="s">
        <v>114</v>
      </c>
    </row>
    <row r="12" spans="1:11">
      <c r="A12" s="61" t="s">
        <v>93</v>
      </c>
      <c r="B12" s="8">
        <v>1565</v>
      </c>
      <c r="C12" s="53"/>
      <c r="D12" s="7" t="s">
        <v>45</v>
      </c>
      <c r="E12" s="59" t="s">
        <v>42</v>
      </c>
      <c r="F12" s="14">
        <v>42936</v>
      </c>
      <c r="G12" s="5"/>
      <c r="H12" s="5" t="s">
        <v>117</v>
      </c>
      <c r="I12" s="5" t="s">
        <v>43</v>
      </c>
      <c r="J12" s="15" t="s">
        <v>118</v>
      </c>
      <c r="K12" s="5" t="s">
        <v>114</v>
      </c>
    </row>
    <row r="13" spans="1:11" ht="36">
      <c r="A13" s="61" t="s">
        <v>96</v>
      </c>
      <c r="B13" s="8">
        <v>1568</v>
      </c>
      <c r="C13" s="53"/>
      <c r="D13" s="7" t="s">
        <v>112</v>
      </c>
      <c r="E13" s="59" t="s">
        <v>42</v>
      </c>
      <c r="F13" s="36">
        <v>43028</v>
      </c>
      <c r="G13" s="27"/>
      <c r="H13" s="66" t="s">
        <v>49</v>
      </c>
      <c r="I13" s="27" t="s">
        <v>111</v>
      </c>
      <c r="J13" s="4" t="s">
        <v>44</v>
      </c>
      <c r="K13" s="5" t="s">
        <v>66</v>
      </c>
    </row>
    <row r="14" spans="1:11">
      <c r="A14" s="61" t="s">
        <v>95</v>
      </c>
      <c r="B14" s="8">
        <v>1570</v>
      </c>
      <c r="C14" s="53"/>
      <c r="D14" s="7" t="s">
        <v>45</v>
      </c>
      <c r="E14" s="59" t="s">
        <v>42</v>
      </c>
      <c r="F14" s="14">
        <v>42936</v>
      </c>
      <c r="G14" s="5"/>
      <c r="H14" s="5" t="s">
        <v>121</v>
      </c>
      <c r="I14" s="5" t="s">
        <v>43</v>
      </c>
      <c r="J14" s="15" t="s">
        <v>44</v>
      </c>
      <c r="K14" s="5" t="s">
        <v>114</v>
      </c>
    </row>
    <row r="15" spans="1:11" ht="24">
      <c r="A15" s="61" t="s">
        <v>95</v>
      </c>
      <c r="B15" s="57">
        <v>1570</v>
      </c>
      <c r="C15" s="53"/>
      <c r="D15" s="7" t="s">
        <v>45</v>
      </c>
      <c r="E15" s="60" t="s">
        <v>42</v>
      </c>
      <c r="F15" s="14" t="s">
        <v>124</v>
      </c>
      <c r="G15" s="5"/>
      <c r="H15" s="5" t="s">
        <v>121</v>
      </c>
      <c r="I15" s="5" t="s">
        <v>125</v>
      </c>
      <c r="J15" s="15" t="s">
        <v>44</v>
      </c>
      <c r="K15" s="5" t="s">
        <v>114</v>
      </c>
    </row>
    <row r="16" spans="1:11">
      <c r="A16" s="61" t="s">
        <v>93</v>
      </c>
      <c r="B16" s="8">
        <v>1570</v>
      </c>
      <c r="C16" s="53"/>
      <c r="D16" s="7" t="s">
        <v>45</v>
      </c>
      <c r="E16" s="59" t="s">
        <v>42</v>
      </c>
      <c r="F16" s="14">
        <v>42936</v>
      </c>
      <c r="G16" s="5"/>
      <c r="H16" s="5" t="s">
        <v>121</v>
      </c>
      <c r="I16" s="5" t="s">
        <v>43</v>
      </c>
      <c r="J16" s="15" t="s">
        <v>44</v>
      </c>
      <c r="K16" s="5" t="s">
        <v>114</v>
      </c>
    </row>
    <row r="17" spans="1:11" ht="24">
      <c r="A17" s="61" t="s">
        <v>93</v>
      </c>
      <c r="B17" s="8">
        <v>1571</v>
      </c>
      <c r="C17" s="53"/>
      <c r="D17" s="7" t="s">
        <v>45</v>
      </c>
      <c r="E17" s="59" t="s">
        <v>42</v>
      </c>
      <c r="F17" s="14">
        <v>42996</v>
      </c>
      <c r="G17" s="5"/>
      <c r="H17" s="66" t="s">
        <v>49</v>
      </c>
      <c r="I17" s="5" t="s">
        <v>50</v>
      </c>
      <c r="J17" s="15" t="s">
        <v>44</v>
      </c>
      <c r="K17" s="5" t="s">
        <v>66</v>
      </c>
    </row>
    <row r="18" spans="1:11">
      <c r="A18" s="61" t="s">
        <v>93</v>
      </c>
      <c r="B18" s="8">
        <v>1572</v>
      </c>
      <c r="C18" s="53"/>
      <c r="D18" s="7" t="s">
        <v>45</v>
      </c>
      <c r="E18" s="59" t="s">
        <v>42</v>
      </c>
      <c r="F18" s="14">
        <v>42935</v>
      </c>
      <c r="G18" s="5"/>
      <c r="H18" s="5"/>
      <c r="I18" s="5" t="s">
        <v>43</v>
      </c>
      <c r="J18" s="15" t="s">
        <v>44</v>
      </c>
      <c r="K18" s="5" t="s">
        <v>66</v>
      </c>
    </row>
    <row r="19" spans="1:11">
      <c r="A19" s="61" t="s">
        <v>93</v>
      </c>
      <c r="B19" s="8">
        <v>1573</v>
      </c>
      <c r="C19" s="53"/>
      <c r="D19" s="7" t="s">
        <v>45</v>
      </c>
      <c r="E19" s="59" t="s">
        <v>42</v>
      </c>
      <c r="F19" s="14">
        <v>42935</v>
      </c>
      <c r="G19" s="5"/>
      <c r="H19" s="5"/>
      <c r="I19" s="5" t="s">
        <v>43</v>
      </c>
      <c r="J19" s="15" t="s">
        <v>44</v>
      </c>
      <c r="K19" s="5" t="s">
        <v>66</v>
      </c>
    </row>
    <row r="20" spans="1:11" ht="36">
      <c r="A20" s="64" t="s">
        <v>97</v>
      </c>
      <c r="B20" s="8">
        <v>1574</v>
      </c>
      <c r="C20" s="53"/>
      <c r="D20" s="7" t="s">
        <v>45</v>
      </c>
      <c r="E20" s="59" t="s">
        <v>108</v>
      </c>
      <c r="F20" s="14">
        <v>42935</v>
      </c>
      <c r="G20" s="27">
        <v>43030</v>
      </c>
      <c r="H20" s="66" t="s">
        <v>49</v>
      </c>
      <c r="I20" s="5" t="s">
        <v>109</v>
      </c>
      <c r="J20" s="15" t="s">
        <v>44</v>
      </c>
      <c r="K20" s="5" t="s">
        <v>66</v>
      </c>
    </row>
    <row r="21" spans="1:11">
      <c r="A21" s="61" t="s">
        <v>93</v>
      </c>
      <c r="B21" s="8">
        <v>1574</v>
      </c>
      <c r="C21" s="53"/>
      <c r="D21" s="7" t="s">
        <v>45</v>
      </c>
      <c r="E21" s="59" t="s">
        <v>42</v>
      </c>
      <c r="F21" s="14">
        <v>42935</v>
      </c>
      <c r="G21" s="5"/>
      <c r="H21" s="5"/>
      <c r="I21" s="5" t="s">
        <v>43</v>
      </c>
      <c r="J21" s="15" t="s">
        <v>44</v>
      </c>
      <c r="K21" s="5" t="s">
        <v>66</v>
      </c>
    </row>
    <row r="22" spans="1:11" ht="24">
      <c r="A22" s="64" t="s">
        <v>97</v>
      </c>
      <c r="B22" s="8">
        <v>1575</v>
      </c>
      <c r="C22" s="53"/>
      <c r="D22" s="7" t="s">
        <v>45</v>
      </c>
      <c r="E22" s="59" t="s">
        <v>108</v>
      </c>
      <c r="F22" s="14">
        <v>42935</v>
      </c>
      <c r="G22" s="27">
        <v>43030</v>
      </c>
      <c r="H22" s="66" t="s">
        <v>49</v>
      </c>
      <c r="I22" s="5" t="s">
        <v>110</v>
      </c>
      <c r="J22" s="15" t="s">
        <v>44</v>
      </c>
      <c r="K22" s="5" t="s">
        <v>66</v>
      </c>
    </row>
    <row r="23" spans="1:11">
      <c r="A23" s="61" t="s">
        <v>93</v>
      </c>
      <c r="B23" s="8">
        <v>1575</v>
      </c>
      <c r="C23" s="53"/>
      <c r="D23" s="7" t="s">
        <v>45</v>
      </c>
      <c r="E23" s="59" t="s">
        <v>42</v>
      </c>
      <c r="F23" s="14">
        <v>42935</v>
      </c>
      <c r="G23" s="5"/>
      <c r="H23" s="5"/>
      <c r="I23" s="5" t="s">
        <v>43</v>
      </c>
      <c r="J23" s="15" t="s">
        <v>44</v>
      </c>
      <c r="K23" s="5" t="s">
        <v>66</v>
      </c>
    </row>
    <row r="24" spans="1:11" ht="36">
      <c r="A24" s="61" t="s">
        <v>96</v>
      </c>
      <c r="B24" s="8">
        <v>1576</v>
      </c>
      <c r="C24" s="53"/>
      <c r="D24" s="7" t="s">
        <v>45</v>
      </c>
      <c r="E24" s="59" t="s">
        <v>108</v>
      </c>
      <c r="F24" s="14">
        <v>42995</v>
      </c>
      <c r="G24" s="36">
        <v>43028</v>
      </c>
      <c r="H24" s="5" t="s">
        <v>119</v>
      </c>
      <c r="I24" s="5" t="s">
        <v>116</v>
      </c>
      <c r="J24" s="15" t="s">
        <v>120</v>
      </c>
      <c r="K24" s="5" t="s">
        <v>114</v>
      </c>
    </row>
    <row r="25" spans="1:11">
      <c r="A25" s="61" t="s">
        <v>93</v>
      </c>
      <c r="B25" s="8">
        <v>1576</v>
      </c>
      <c r="C25" s="53"/>
      <c r="D25" s="7" t="s">
        <v>45</v>
      </c>
      <c r="E25" s="59" t="s">
        <v>42</v>
      </c>
      <c r="F25" s="14">
        <v>42995</v>
      </c>
      <c r="G25" s="5"/>
      <c r="H25" s="5" t="s">
        <v>119</v>
      </c>
      <c r="I25" s="5" t="s">
        <v>43</v>
      </c>
      <c r="J25" s="15" t="s">
        <v>120</v>
      </c>
      <c r="K25" s="5" t="s">
        <v>114</v>
      </c>
    </row>
    <row r="26" spans="1:11" ht="24">
      <c r="A26" s="64" t="s">
        <v>97</v>
      </c>
      <c r="B26" s="8">
        <v>1588</v>
      </c>
      <c r="C26" s="53"/>
      <c r="D26" s="7" t="s">
        <v>45</v>
      </c>
      <c r="E26" s="59" t="s">
        <v>42</v>
      </c>
      <c r="F26" s="36">
        <v>43030</v>
      </c>
      <c r="G26" s="27"/>
      <c r="H26" s="66" t="s">
        <v>49</v>
      </c>
      <c r="I26" s="27" t="s">
        <v>67</v>
      </c>
      <c r="J26" s="4" t="s">
        <v>44</v>
      </c>
      <c r="K26" s="5" t="s">
        <v>66</v>
      </c>
    </row>
    <row r="27" spans="1:11" ht="24">
      <c r="A27" s="64" t="s">
        <v>105</v>
      </c>
      <c r="B27" s="8">
        <v>1590</v>
      </c>
      <c r="C27" s="53"/>
      <c r="D27" s="7" t="s">
        <v>45</v>
      </c>
      <c r="E27" s="59" t="s">
        <v>42</v>
      </c>
      <c r="F27" s="36">
        <v>43038</v>
      </c>
      <c r="G27" s="27"/>
      <c r="H27" s="66" t="s">
        <v>49</v>
      </c>
      <c r="I27" s="27" t="s">
        <v>87</v>
      </c>
      <c r="J27" s="4" t="s">
        <v>44</v>
      </c>
      <c r="K27" s="5" t="s">
        <v>66</v>
      </c>
    </row>
    <row r="28" spans="1:11" ht="36">
      <c r="A28" s="64" t="s">
        <v>149</v>
      </c>
      <c r="B28" s="8">
        <v>1447</v>
      </c>
      <c r="C28" s="53"/>
      <c r="D28" s="7" t="s">
        <v>112</v>
      </c>
      <c r="E28" s="59" t="s">
        <v>108</v>
      </c>
      <c r="F28" s="36">
        <v>42767</v>
      </c>
      <c r="G28" s="36">
        <v>43068</v>
      </c>
      <c r="H28" s="58" t="s">
        <v>128</v>
      </c>
      <c r="I28" s="27" t="s">
        <v>127</v>
      </c>
      <c r="J28" s="4" t="s">
        <v>44</v>
      </c>
      <c r="K28" s="5" t="s">
        <v>66</v>
      </c>
    </row>
    <row r="29" spans="1:11" ht="36">
      <c r="A29" s="64" t="s">
        <v>149</v>
      </c>
      <c r="B29" s="8">
        <v>1183</v>
      </c>
      <c r="C29" s="53"/>
      <c r="D29" s="7" t="s">
        <v>112</v>
      </c>
      <c r="E29" s="59" t="s">
        <v>108</v>
      </c>
      <c r="F29" s="36">
        <v>42767</v>
      </c>
      <c r="G29" s="36">
        <v>43068</v>
      </c>
      <c r="H29" s="58" t="s">
        <v>144</v>
      </c>
      <c r="I29" s="27" t="s">
        <v>143</v>
      </c>
      <c r="J29" s="4" t="s">
        <v>44</v>
      </c>
      <c r="K29" s="5" t="s">
        <v>66</v>
      </c>
    </row>
    <row r="30" spans="1:11" ht="24">
      <c r="A30" s="64" t="s">
        <v>149</v>
      </c>
      <c r="B30" s="8">
        <v>1183</v>
      </c>
      <c r="C30" s="53"/>
      <c r="D30" s="7" t="s">
        <v>146</v>
      </c>
      <c r="E30" s="59" t="s">
        <v>108</v>
      </c>
      <c r="F30" s="36"/>
      <c r="G30" s="36">
        <v>43068</v>
      </c>
      <c r="H30" s="58" t="s">
        <v>145</v>
      </c>
      <c r="I30" s="27" t="s">
        <v>143</v>
      </c>
      <c r="J30" s="4" t="s">
        <v>44</v>
      </c>
      <c r="K30" s="5" t="s">
        <v>66</v>
      </c>
    </row>
    <row r="31" spans="1:11">
      <c r="F31" s="65"/>
    </row>
    <row r="32" spans="1:11">
      <c r="F32" s="65"/>
    </row>
    <row r="33" spans="6:6">
      <c r="F33" s="65"/>
    </row>
    <row r="34" spans="6:6">
      <c r="F34" s="65"/>
    </row>
    <row r="35" spans="6:6">
      <c r="F35" s="65"/>
    </row>
    <row r="36" spans="6:6">
      <c r="F36" s="65"/>
    </row>
    <row r="37" spans="6:6">
      <c r="F37" s="65"/>
    </row>
    <row r="38" spans="6:6">
      <c r="F38" s="65"/>
    </row>
    <row r="39" spans="6:6">
      <c r="F39" s="65"/>
    </row>
    <row r="40" spans="6:6">
      <c r="F40" s="65"/>
    </row>
    <row r="41" spans="6:6">
      <c r="F41" s="65"/>
    </row>
    <row r="42" spans="6:6">
      <c r="F42" s="65"/>
    </row>
    <row r="43" spans="6:6">
      <c r="F43" s="65"/>
    </row>
    <row r="44" spans="6:6">
      <c r="F44" s="65"/>
    </row>
    <row r="45" spans="6:6">
      <c r="F45" s="65"/>
    </row>
    <row r="46" spans="6:6">
      <c r="F46" s="65"/>
    </row>
    <row r="47" spans="6:6">
      <c r="F47" s="65"/>
    </row>
    <row r="48" spans="6:6">
      <c r="F48" s="65"/>
    </row>
    <row r="49" spans="6:6">
      <c r="F49" s="65"/>
    </row>
    <row r="50" spans="6:6">
      <c r="F50" s="65"/>
    </row>
    <row r="51" spans="6:6">
      <c r="F51" s="65"/>
    </row>
    <row r="52" spans="6:6">
      <c r="F52" s="65"/>
    </row>
    <row r="53" spans="6:6">
      <c r="F53" s="65"/>
    </row>
    <row r="54" spans="6:6">
      <c r="F54" s="65"/>
    </row>
    <row r="55" spans="6:6">
      <c r="F55" s="65"/>
    </row>
    <row r="56" spans="6:6">
      <c r="F56" s="65"/>
    </row>
    <row r="57" spans="6:6">
      <c r="F57" s="65"/>
    </row>
    <row r="58" spans="6:6">
      <c r="F58" s="65"/>
    </row>
    <row r="59" spans="6:6">
      <c r="F59" s="65"/>
    </row>
    <row r="60" spans="6:6">
      <c r="F60" s="65"/>
    </row>
    <row r="61" spans="6:6">
      <c r="F61" s="65"/>
    </row>
    <row r="62" spans="6:6">
      <c r="F62" s="65"/>
    </row>
    <row r="63" spans="6:6">
      <c r="F63" s="65"/>
    </row>
    <row r="64" spans="6:6">
      <c r="F64" s="65"/>
    </row>
  </sheetData>
  <autoFilter ref="A3:L3">
    <sortState ref="A4:K27">
      <sortCondition ref="B3:B27"/>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3.1.4 to 3.1.3</vt:lpstr>
      <vt:lpstr>Detailed Changelog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Mark Van Eeghem</dc:creator>
  <cp:keywords>Keywords</cp:keywords>
  <cp:lastModifiedBy>Maryam Mirza</cp:lastModifiedBy>
  <dcterms:created xsi:type="dcterms:W3CDTF">2017-10-30T13:49:37Z</dcterms:created>
  <dcterms:modified xsi:type="dcterms:W3CDTF">2017-11-29T17:56:32Z</dcterms:modified>
</cp:coreProperties>
</file>