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4"/>
  <workbookPr/>
  <mc:AlternateContent xmlns:mc="http://schemas.openxmlformats.org/markup-compatibility/2006">
    <mc:Choice Requires="x15">
      <x15ac:absPath xmlns:x15ac="http://schemas.microsoft.com/office/spreadsheetml/2010/11/ac" url="/Users/mveeghem/OneDrive/OneDrive - GS1 GO/VR WORK as of 29 SEP 17/3.1.7/"/>
    </mc:Choice>
  </mc:AlternateContent>
  <xr:revisionPtr revIDLastSave="21" documentId="13_ncr:1_{67970B39-9402-E34D-BCF4-54B6433131AB}" xr6:coauthVersionLast="40" xr6:coauthVersionMax="40" xr10:uidLastSave="{67F26691-3311-4D42-99FE-2B065F40577D}"/>
  <bookViews>
    <workbookView xWindow="34060" yWindow="460" windowWidth="33600" windowHeight="20540" tabRatio="610" activeTab="1" xr2:uid="{00000000-000D-0000-FFFF-FFFF00000000}"/>
  </bookViews>
  <sheets>
    <sheet name="Guidance" sheetId="19" r:id="rId1"/>
    <sheet name="Net Delta 3.1.7 to 3.1.6" sheetId="22" r:id="rId2"/>
    <sheet name="Detailed Changelog" sheetId="23" r:id="rId3"/>
  </sheets>
  <definedNames>
    <definedName name="_xlnm._FilterDatabase" localSheetId="2" hidden="1">'Detailed Changelog'!$A$3:$K$3</definedName>
    <definedName name="_xlnm._FilterDatabase" localSheetId="1" hidden="1">'Net Delta 3.1.7 to 3.1.6'!$A$1:$BN$60</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79021"/>
  <extLst>
    <ext xmlns:xcalcf="http://schemas.microsoft.com/office/spreadsheetml/2018/calcfeatures" uri="{B58B0392-4F1F-4190-BB64-5DF3571DCE5F}">
      <xcalcf:calcFeatures>
        <xcalcf:feature name="microsoft.com:RD"/>
        <xcalcf:feature name="microsoft.com:Single"/>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I61" i="22" l="1"/>
  <c r="I60" i="22"/>
  <c r="I59" i="22"/>
  <c r="I58" i="22"/>
  <c r="I57" i="22"/>
  <c r="I56" i="22"/>
  <c r="I55" i="22"/>
  <c r="I54" i="22"/>
  <c r="I53" i="22"/>
  <c r="I52" i="22"/>
  <c r="I51" i="22"/>
  <c r="I50" i="22"/>
  <c r="I49" i="22"/>
  <c r="I48" i="22"/>
  <c r="I47" i="22"/>
  <c r="I46" i="22"/>
  <c r="I45" i="22"/>
  <c r="I44" i="22"/>
  <c r="I43" i="22"/>
  <c r="I42" i="22"/>
  <c r="I41" i="22"/>
  <c r="I40" i="22"/>
  <c r="I39" i="22"/>
  <c r="I38" i="22"/>
  <c r="I37" i="22"/>
  <c r="I36" i="22"/>
  <c r="I35" i="22"/>
  <c r="I34" i="22"/>
  <c r="I33" i="22"/>
  <c r="I32" i="22"/>
  <c r="I31" i="22"/>
  <c r="I30" i="22"/>
  <c r="I29" i="22"/>
  <c r="I28" i="22"/>
  <c r="I27" i="22"/>
  <c r="I26" i="22"/>
  <c r="I25" i="22"/>
  <c r="I24" i="22"/>
  <c r="I23" i="22"/>
  <c r="I22" i="22"/>
  <c r="I21" i="22"/>
  <c r="I20" i="22"/>
  <c r="I19" i="22"/>
  <c r="I18" i="22"/>
  <c r="I17" i="22"/>
  <c r="I16" i="22"/>
  <c r="I15" i="22"/>
  <c r="I14" i="22"/>
  <c r="I13" i="22"/>
  <c r="I12" i="22"/>
  <c r="I11" i="22"/>
  <c r="I10" i="22"/>
  <c r="I9" i="22"/>
  <c r="I8" i="22"/>
  <c r="I7" i="22"/>
  <c r="I6" i="22"/>
  <c r="I5" i="22"/>
  <c r="I4" i="22"/>
  <c r="I3" i="22"/>
  <c r="I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T9" authorId="0" shapeId="0" xr:uid="{61E531A0-2926-274F-A4A9-B2370F8CE571}">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List>
</comments>
</file>

<file path=xl/sharedStrings.xml><?xml version="1.0" encoding="utf-8"?>
<sst xmlns="http://schemas.openxmlformats.org/spreadsheetml/2006/main" count="2855" uniqueCount="575">
  <si>
    <t>Numeric Rule ID</t>
  </si>
  <si>
    <t>Structured Rule</t>
  </si>
  <si>
    <t>Error Message Description</t>
  </si>
  <si>
    <t>Constrained_Party</t>
  </si>
  <si>
    <t>Business Process (Message Name)</t>
  </si>
  <si>
    <t>Target Market Scope</t>
  </si>
  <si>
    <t>Attribute 1</t>
  </si>
  <si>
    <t>Attribute 2</t>
  </si>
  <si>
    <t>Attribute 3</t>
  </si>
  <si>
    <t>Attribute 4</t>
  </si>
  <si>
    <t>Original Rule ID.</t>
  </si>
  <si>
    <t>DPI_All</t>
  </si>
  <si>
    <t>DPI for AV Photograpy, Electronics, Communications, Computing,  Appliances.</t>
  </si>
  <si>
    <t>DPI for Audio Visual Media</t>
  </si>
  <si>
    <t>DPI for Beauty Hygene</t>
  </si>
  <si>
    <t>DPI for Cleaning/Hygiene, Lubricants and Automotive Chemical products.</t>
  </si>
  <si>
    <t>DPI for Clothing and Personal Accessories</t>
  </si>
  <si>
    <t>DPI for Food Beverage Tobacco and Pet Food products.</t>
  </si>
  <si>
    <t>DPI for Medical Devices</t>
  </si>
  <si>
    <t>DPI  for Pharma</t>
  </si>
  <si>
    <t>DPI for Sporting Goods</t>
  </si>
  <si>
    <t>DPI Building Products, Automotive, Hand Tools, Office and Arts Supply products</t>
  </si>
  <si>
    <t xml:space="preserve">DPI  for Household/Office Furniture/Furnishings </t>
  </si>
  <si>
    <t>DPI For Kitchen Merchandise, Eating Equipment</t>
  </si>
  <si>
    <t>DPI for Live Animals and Live Lawn/Garden Plants</t>
  </si>
  <si>
    <t>DPI for Toys, Games, Musical Instruments</t>
  </si>
  <si>
    <t>Y</t>
  </si>
  <si>
    <t>Catalogue Item Notification</t>
  </si>
  <si>
    <t>Global</t>
  </si>
  <si>
    <t>Attribute 5</t>
  </si>
  <si>
    <t>Attribute 6</t>
  </si>
  <si>
    <t>Attribute 7</t>
  </si>
  <si>
    <t>Attribute 8</t>
  </si>
  <si>
    <t>Attribute 9</t>
  </si>
  <si>
    <t>Attribute 10</t>
  </si>
  <si>
    <t>N</t>
  </si>
  <si>
    <t>TECHNICAL</t>
  </si>
  <si>
    <t>Version</t>
  </si>
  <si>
    <t>All Contexts?</t>
  </si>
  <si>
    <t>Type Of VR (Business/Technical)</t>
  </si>
  <si>
    <t>Sunrise</t>
  </si>
  <si>
    <t>ADD</t>
  </si>
  <si>
    <t>Change Type for this Release</t>
  </si>
  <si>
    <t>WR#</t>
  </si>
  <si>
    <t>Detailed changes</t>
  </si>
  <si>
    <t>Add Date</t>
  </si>
  <si>
    <t>Update Date</t>
  </si>
  <si>
    <t>Example of Data that will PASS</t>
  </si>
  <si>
    <t>Example of Data that will FAIL</t>
  </si>
  <si>
    <t>IMPORTANT NOTE</t>
  </si>
  <si>
    <t>It was agreed at the GS1 Standards event (Oct 2017) in the VR Subteam of GMD SMG that the actual BMS- the standard - is frozen once published out.</t>
  </si>
  <si>
    <t>DP015 Cross Segment</t>
  </si>
  <si>
    <t>Source Data Pool</t>
  </si>
  <si>
    <t>The Tab "Detailed Changelog" contains the detailed changes against the eBalloted BMS.</t>
  </si>
  <si>
    <t>All errata are considered to be patches, and are added in a separate file: the delta file, and only there.</t>
  </si>
  <si>
    <t>The patches to the Validation Rules BMS standard are ONLY REFLECTED IN THE DELTA and NOT in the Validation rules BMS.</t>
  </si>
  <si>
    <t>Issue</t>
  </si>
  <si>
    <t>i1</t>
  </si>
  <si>
    <t>Detailed Changelog</t>
  </si>
  <si>
    <t>Patch #</t>
  </si>
  <si>
    <t>DELETE</t>
  </si>
  <si>
    <r>
      <t xml:space="preserve">This Excel workbook contains all changes as against the originally published Validation Rules BMS for </t>
    </r>
    <r>
      <rPr>
        <b/>
        <sz val="16"/>
        <color rgb="FFFF0000"/>
        <rFont val="Calibri"/>
        <family val="2"/>
        <scheme val="minor"/>
      </rPr>
      <t>GDS Release 3.1.7</t>
    </r>
  </si>
  <si>
    <t>The Tab "Net Delta 3.1.7 to 3.1.6" contains the net Delta between the latest version of VR BMS for GDS Release 3.1.6 and the latest version of the VR3.1.7 BMS, including all ERRATA ("Patches").</t>
  </si>
  <si>
    <t>As of 16 April 2018, 0 patches have been published to the VR BMS:</t>
  </si>
  <si>
    <t>BUSINESS</t>
  </si>
  <si>
    <t>DOCUMENTATION ONLY: quantityOfNextLowerLevelTradeItem was twice in list of attributes, should only be once. Removed one instance of quantityOfNextLowerLevelTradeItem in list of attributes. Changed "must" to "shall". Changed "not empty" to "used".</t>
  </si>
  <si>
    <t>17-268</t>
  </si>
  <si>
    <t>DOCUMENTATION</t>
  </si>
  <si>
    <t>2.X</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</si>
  <si>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</si>
  <si>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</si>
  <si>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All GDSN Messages</t>
  </si>
  <si>
    <t>Attribute value must follow the definition for the associated data type in Business Message Standard.</t>
  </si>
  <si>
    <t>Values do not comply with attribute data type as defined in the current standard.</t>
  </si>
  <si>
    <t xml:space="preserve"> Source Data Pool</t>
  </si>
  <si>
    <t>All attributes</t>
  </si>
  <si>
    <t>VR Removed as the check is schema based.</t>
  </si>
  <si>
    <t>Attribute 11</t>
  </si>
  <si>
    <t>Attribute 12</t>
  </si>
  <si>
    <t>Attribute 13</t>
  </si>
  <si>
    <t>Attribute 14</t>
  </si>
  <si>
    <t>Attribute 15</t>
  </si>
  <si>
    <t>Attribute 16</t>
  </si>
  <si>
    <t>Attribute 17</t>
  </si>
  <si>
    <t>Attribute 18</t>
  </si>
  <si>
    <t>DOCUMENTATION ONLY: Attribute list contained “priceSynchronisationRelationshipIdentification”, this is incorrect and was replaced by “/price_synchronisation_document:priceSynchronisationDocumentMessage/transaction/documentCommand/price_synchronisation_document:priceSynchronisationDocument/itemDepictionQualifier/catalogueItemReference/dataSource”. changed "must" to "shall".</t>
  </si>
  <si>
    <t xml:space="preserve"> Price Synchronisation Document</t>
  </si>
  <si>
    <t>N/A</t>
  </si>
  <si>
    <t>/price_synchronisation_document:priceSynchronisationDocumentMessage/transaction/documentCommand/price_synchronisation_document:priceSynchronisationDocument/priceSynchronisationRelationshipIdentification/entityIdentification</t>
  </si>
  <si>
    <t xml:space="preserve">Documentation change only. Rule refers to priceSynchronisationConfirmationStatusCode. The correct name is priceSynchronisationConfirmationStatus. Updated rule. Changed "must" to "shall" and "is not empty" to "is used" in both rule and error message.
</t>
  </si>
  <si>
    <t xml:space="preserve">DOCUMENTATION ONLY: in error message the rule states "effectiveEndDate". This has to be "effectiveEndDateTime". Fixed this. Added "BUSINESS" to type of VR. Replaced in rule "is not empty" by "is used" and "must" by "shall". </t>
  </si>
  <si>
    <t>DOCUMENTATION ONLY: Rule referred to priceSynchronisationConfirmationStatusCode. Changed to the correct name priceSynchronisationConfirmationStatus. Changed in rule: "is not empty" to "is used", "must" to "shall". changed in error msg "must" to "shall".
Added "BUSINESS" to Type Of VR.</t>
  </si>
  <si>
    <t>DOCUMENTATION ONLY: Attribute list referred to conditionTypecode. changed to: conditionType. updated xPath. Changed in rule ""must"" to ""shall"". Added ""BUSINESS"" to Type Of VR.</t>
  </si>
  <si>
    <t>/price_synchronisation_document:priceSynchronisationDocumentMessage/transaction/documentCommand/price_synchronisation_document:priceSynchronisationDocument/priceSynchronisationCondition/conditionType</t>
  </si>
  <si>
    <t>DOCUMENTATION ONLY: Typo in rule and error msg: priceSynchronsiationRelationshipIdentification. Changed to priceSynchronisationRelationshipIdentification.
. Changed ""must"" to ""shall"".</t>
  </si>
  <si>
    <t>Price Synchronisation Confirmation</t>
  </si>
  <si>
    <t>DOCUMENTATION ONLY: Attribute in attribute list priceSynchronisationConfirmationStatusCode was wrong. Changed to correct name priceSynchronisationConfirmationStatus. Changed "must" to "shall".</t>
  </si>
  <si>
    <t xml:space="preserve">Price Synchronisation Confirmation </t>
  </si>
  <si>
    <t xml:space="preserve">DOCUMENTATION ONLY: In rule ChildTradeItem/TradeItemIdentification/gtin is an incorrect representation of the generalization. It has been changed to: ChildtradeItem/gtin. Changed "must" to "shall".
</t>
  </si>
  <si>
    <t>DOCUMENTATION ONLY: Attribute in error message changed from "Price Action Reason Code" to "priceActionReason". Updated xPath. Changed in rule and error msg "Must" to "shall" and "is equal to" to "equals". Added "BUSINESS" to Type Of VR. Changed in rule "not be empty" to "used". Changed BMS from "Catalogue Price notification" to "Price Synchronisation Document".</t>
  </si>
  <si>
    <t xml:space="preserve">DOCUMENTATION ONLY: Rule referred to unitOfMeasureCode. Changed to measurementUnitCode. changed "must" to "shall". Added "BUSINESS" to Type of VR. changed "not empty" to "used".
</t>
  </si>
  <si>
    <t>/catalogue_item_notification:catalogueItemNotificationMessage/transaction/documentCommand/catalogue_item_notification:catalogueItemNotification/catalogueItem/tradeItem/targetMarket/targetMarketCountryCode</t>
  </si>
  <si>
    <t>DOCUMENTATION ONLY: Fully qualified Attribute is sh:HeaderVersion, not HeaderVersion. Updated attribute list accordingly. Updated "must" to "shall".</t>
  </si>
  <si>
    <t>DOCUMENTATION ONLY: In attribute list: documentCommandHeader/command does not exist. -&gt; changed to: documentCommandHeader/@type. Changed must to shall.</t>
  </si>
  <si>
    <t>Catalogue Item Notification (Change by Refresh)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</si>
  <si>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</si>
  <si>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 xml:space="preserve">DOCUMENTATION ONLY:attribute in attribute list GDSNTradeItemClassificationAttributeType is wrong. Replaced by gDSNTradeItemClassificationAttribute. changed "must" to "shall".
</t>
  </si>
  <si>
    <t>DOCUMENTATION ONLY: Rule referred to unitOfMeasureCode. Changed to measurementUnitCode. Changed "must" to "shall". Added "BUSINESS" to Type of VR. changed "not empty" to "used".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</si>
  <si>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</si>
  <si>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DOCUMENTATION ONLY: Removed "NOTE Approval of this VR will mean that VR 97 is replaced by this rule." This part is redundant as VR 97 was removed a long time ago. Replaced "must" by "shall". Replaced "is not empty" by "is used".</t>
  </si>
  <si>
    <t>DOCUMENTATION ONLY: Fixed error in representation of attribute in rule: TradeItem/generalization/TradeItemIdentification/gtin -&gt; tradeItem/gtin.
Changed in rule "must" to "shall".</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</si>
  <si>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</si>
  <si>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</si>
  <si>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/catalogue_item_notification:catalogueItemNotificationMessage/transaction/documentCommand/catalogue_item_notification:catalogueItemNotification/catalogueItem/tradeItem/gtin</t>
  </si>
  <si>
    <t>DOCUMENTATION ONLY: Typo in rule: "multipled by” changed to “multiplied by”. Changed "must" to "shall".</t>
  </si>
  <si>
    <t xml:space="preserve">DOCUMENTATION ONLY: Changed attribute name from "tradeItemUnitDescriptor" to "tradeItemUnitDescriptorCode" in rule and error msg.
Removed TM 249 as this doesn't exist anymore. </t>
  </si>
  <si>
    <t>3.1.1</t>
  </si>
  <si>
    <t>/catalogue_item_notification:catalogueItemNotificationMessage/transaction/documentCommand/catalogue_item_notification:catalogueItemNotification/catalogueItem/tradeItem/tradeItemTradeChannelCode</t>
  </si>
  <si>
    <t>DOCUMENTATION ONLY: Fixed typo "equaso" to "equals" in rule. Removed TM 249 as this TM does not exist anymore.</t>
  </si>
  <si>
    <t xml:space="preserve">DOCUMENTATION ONLY: changed in rule "childTradeItem/generalization/tradeItemIdentification” to “childTradeItem/tradeItemIdentification”. Changed "must" to "shall", "not empty" to "is used".
</t>
  </si>
  <si>
    <t xml:space="preserve">DOCUMENTATION ONLY: Both rule and error msg referred to “AdditionalTradeItemClassificationCodeListCode”. This is the name of the datatype, not the attribute. Correct attribute name is “additionalTradeItemClassificationSystemCode”. changed accordingly. changed in rule and error message "must" to "shall".  Added BUSINESS to Type Of VR.
</t>
  </si>
  <si>
    <t>DOCUMENTATION ONLY: Attribute "TradeItem/generalization/TradeItemIdentification/gtin" in attribute list is wrong. Replaced by "tradeItem/gtin". Changed "must" by "shall".</t>
  </si>
  <si>
    <t>There shall be one instance of TradeItem/informationProviderOfTradeItem/gln.</t>
  </si>
  <si>
    <t>/catalogue_item_notification:catalogueItemNotificationMessage/transaction/documentCommand/catalogue_item_notification:catalogueItemNotification/catalogueItem/tradeItem/informationProviderOfTradeItem/gln</t>
  </si>
  <si>
    <t>DOCUMENTATION ONLY: In rule xpath of attribute "TradeItem/informationProviderOfTradeItem/PartyInrole/partyName” was wrong. Changed to  “TradeItem/informationProviderOfTradeItem/partyName.” Changed "must" to "shall" and "not be empty" to "be used".</t>
  </si>
  <si>
    <t xml:space="preserve">DOCUMENTATION ONLY: the path in attribute list was wrong: TradeItem/isTradeItemAVariableUnit. Changed to   variableTradeItemInformation/isTradeItemAVariableUnit. Changed "must" to "shall".
</t>
  </si>
  <si>
    <t xml:space="preserve">DOCUMENTATION ONLY:  in both rule and error msg, typo: colorDescription, changed to colourDescription. Changed "must" to "shall".
</t>
  </si>
  <si>
    <t>DOCUMENTATION ONLY: Partial xPath in rule and error msg was wrong. Changed from "brandOwner/PartyInRole/gln" to "brandOwner/gln" and from "PartyInRole/PartyRoleCode" to "brandOwner/partyRoleCode". changed "must" to "shall".</t>
  </si>
  <si>
    <t>DOCUMENTATION ONLY: partial xPath was wrong:  TradeItem/informationProviderOfTradeItem/PartyInRole/gln. Changed to TradeItem/informationProviderOfTradeItem/gln in both rule and error msg. Changed partial xPath from PartyInRole/PartyRoleCode to TradeItem/informationProviderOfTradeItem/partyRoleCode. Changed "is not empty" to "is used" and "must" to "shall".</t>
  </si>
  <si>
    <t>DOCUMENTATION ONLY: partial xPath was wrong: "manufacturerOfTradeItem/PartyInRole/gln and/or TradeItem/manufacturerOfTradeItem/PartyInRole/partyName". Changed to "manufacturerOfTradeItem/gln and/or TradeItem/manufacturerOfTradeItem/partyName" Changed "must" to "shall", changed "is not empty" to "is used". Changed "PartyInRole/PartyRoleCode" to "manufacturerOfTradeItem/partyRoleCode"</t>
  </si>
  <si>
    <t xml:space="preserve">DOCUMENTATION ONLY: partial xPath was wrong: cataloguePrice/TradeItemPrice/tradeItemPrice. Changed to "cataloguePrice/tradeItemPrice". Changed "must" to "shall" and "is not empty" to "is used".  </t>
  </si>
  <si>
    <t>DOCUMENTATION ONLY: partial xPath was wrong: TradeItemPriceInformation/+suggestedRetailPrice/TradeItemPrice/tradeItemPrice. Changed to: TradeItemPriceInformation/SuggestedRetailPrice/tradeItemPrice. changed "must" to "shall". Changed "is not empty" to "is used".</t>
  </si>
  <si>
    <t>DOCUMENTATION ONLY: In attribute list: documentCommandHeader/command does not exist. -&gt; changed to: documentCommandHeader/@type</t>
  </si>
  <si>
    <t>DOCUMENTATION ONLY: rule states if xPath equals TradeItem/PartyInRole. The attributes are only partial xPaths. Have updated to fulll xPaths. Changed "must" to "shall" and "not empty" by "used".</t>
  </si>
  <si>
    <t>DOCUMENTATION ONLY: fixed typo in rule:  tradeItemMeasurements//depth or tradeItemMeasurements//width, changed to: tradeItemMeasurements/depth or tradeItemMeasurements/width. Changed "not empty" to "used". In error msg changed "must" to "shall".</t>
  </si>
  <si>
    <t>3.1.3</t>
  </si>
  <si>
    <t>DOCUMENTATION ONLY: Changed in both rule and error message from "3 METERS" to "3 MTR". Removed TM 249 as this TM does not exist anymore.</t>
  </si>
  <si>
    <t>targetMarketCountryCode='250' (France)</t>
  </si>
  <si>
    <t>CHANGE</t>
  </si>
  <si>
    <t>Removed " See the approved validations rule document for certification" from error msg.This reference does not exist anymore</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</si>
  <si>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</si>
  <si>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</si>
  <si>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</si>
  <si>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17-257</t>
  </si>
  <si>
    <t>Added Netherlands to list of Exclusions. Added Impacted and Prerequisite to list of attributes.</t>
  </si>
  <si>
    <t>If targetMarketCountryCode does not equal '528' (Netherlands) and isTradeItemADespatchUnit equals 'true' then grossWeight shall be greater than '0'.</t>
  </si>
  <si>
    <t>If isTradeItemADespatchUnit equals 'true', grossWeight shall be used with a value greater than zero, unless targetMarketcountryCode equals '528' (Netherlands).</t>
  </si>
  <si>
    <t>Global, except targetMarketCountryCode= 528 (Netherlands)</t>
  </si>
  <si>
    <t>/catalogue_item_notification:catalogueItemNotificationMessage/transaction/documentCommand/catalogue_item_notification:catalogueItemNotification/catalogueItem/tradeItem/isTradeItemADespatchUnit</t>
  </si>
  <si>
    <t>Rule states: If gpcCategoryCode is not empty then its value must be in the Code List GPC Brick. But: this is dataType string, and codelist GPCBrick does not exist. Rephrased rule to be: "if gpcCategorycode is used, then its value shall be in the list of official GPC bricks as published by GS1 and currently adopted in production by GDSN."</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</si>
  <si>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</si>
  <si>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</si>
  <si>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</si>
  <si>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/catalogue_item_notification:catalogueItemNotificationMessage/transaction/documentCommand/catalogue_item_notification:catalogueItemNotification/catalogueItem/tradeItem/tradeIteminformation/tradeItemComponents/componentInformation/gpcCategoryCode</t>
  </si>
  <si>
    <t>17-257
17-259</t>
  </si>
  <si>
    <t>17-257: Deleted target market 528 (Netherlands) from this rule.
17-259: Add target market 208 (Denmark) to the rule. Added prerequisite and impacted to attribute list.
Changed error message from "If targetMarketCountryCode is equal to ('036' (Australia), '208' (Denmark), '554' (New Zealand), '752' (Sweden) , '348' (Hungary) , '124' (Canada) or '840' (US))netContent must be populated when isTradeItemAConsumerUnit is equal to 'true'" to "netContent is not used.
This attribute shall be used if isTradeItemAConsumerUnit equals ‘True’ for following target markets: '036' (Australia), '208' (Denmark), '554' (New Zealand), '752' (Sweden) , '348' (Hungary) , '124' (Canada) or '840' (US)."
Added example of data that passes and fails. Added impacted and prerequisite to attirbutes. Changed in rule: "is equal to" to "equals", and "must not be empty" to "shall be used".Added Prerequisite and Impacted Attributes.</t>
  </si>
  <si>
    <r>
      <t>If targetMarketCountryCode equals to ('036' (Australia), '554' (New Zealand), '752' (Sweden) , '348' (Hungary) ,</t>
    </r>
    <r>
      <rPr>
        <sz val="9"/>
        <color rgb="FFFF0000"/>
        <rFont val="Arial"/>
        <family val="2"/>
      </rPr>
      <t>'208' (Denmark),</t>
    </r>
    <r>
      <rPr>
        <sz val="9"/>
        <rFont val="Arial"/>
        <family val="2"/>
      </rPr>
      <t xml:space="preserve"> '124' (Canada) or '840' (United States)) and isTradeItemAConsumerUnit equals 'true' then netContent SHALL be used.</t>
    </r>
  </si>
  <si>
    <r>
      <t>netContent is not used.
This attribute shall be used if isTradeItemAConsumerUnit equals ‘True’ for following target markets: '036' (Australia),</t>
    </r>
    <r>
      <rPr>
        <sz val="9"/>
        <color rgb="FFFF0000"/>
        <rFont val="Arial"/>
        <family val="2"/>
      </rPr>
      <t xml:space="preserve"> '208' (Denmark),</t>
    </r>
    <r>
      <rPr>
        <sz val="9"/>
        <rFont val="Arial"/>
        <family val="2"/>
      </rPr>
      <t xml:space="preserve"> '554' (New Zealand), '752' (Sweden) , '348' (Hungary) ,'124' (Canada) or '840' (United States).</t>
    </r>
  </si>
  <si>
    <r>
      <t xml:space="preserve">targetMarket=036 (Australia), 554 (New Zealand),752 (Sweden),348 (Hungary), 124 (Canada),=840 (United States), </t>
    </r>
    <r>
      <rPr>
        <sz val="9"/>
        <color rgb="FFFF0000"/>
        <rFont val="Arial"/>
        <family val="2"/>
      </rPr>
      <t>208 (Denmark)</t>
    </r>
  </si>
  <si>
    <t>netContent = 50 KGM
isTradeItemAConsumerUnit = ‘True’
targetMarketCountryCode = '208' (Denmark)
netContent = ‘’
isTradeItemAConsumerUnit = ‘True’
targetMarketCountryCode = '040’ (Austria)</t>
  </si>
  <si>
    <t>netContent = ‘’
isTradeItemAConsumerUnit = ‘True’
targetMarketCountryCode = '208' (Denmark)</t>
  </si>
  <si>
    <t>/catalogue_item_notification:catalogueItemNotificationMessage/transaction/documentCommand/catalogue_item_notification:catalogueItemNotification/catalogueItem/tradeItem/tradeItemInformation/extension/tradeItemMeasurementsModule/tradeItemMeasurements/netContent</t>
  </si>
  <si>
    <t>Changed rule to exclude 130 bricks for Dutch Healthcare. Updated error message from "If targetMarket is equal to '528' (Netherlands) then dutyFeeTaxCategoryCode is required but was not provided." to "dutyfeeTaxCategoryCode was not used.If targetMarketcountryCode equals ‘528’ (Netherlands) and gpcCategoryCode does not equal (&lt;list of130 bricks&gt;) dutyFeeTaxCategoryCode is mandatory."  changed rule from "If targetMarketCountryCode is equal to '528' (Netherlands) then dutyFeeTaxCategoryCode must not be empty." to "If targetMarketCountryCode equals '528' (Netherlands) and gpcCategoryCode does not equal (&lt;list of 130 bricks&gt;) then dutyFeeTaxCategoryCode shall be used." added example of data that passes and one example of data that fails. Added prerequisite and impacted to attribute list. Added gpcCategoryCode to list of attributes.</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</si>
  <si>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</si>
  <si>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</si>
  <si>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targetMarket=Netherlands(528)</t>
  </si>
  <si>
    <t>dutyFeeTaxCategorycode = 'LOW'
targetMarketCountryCode = '528' (Netherlands)
gpcCategoryCode = 10006894 (small Domestic Appliances - other)
dutyFeeTaxCategorycode = ''
targetMarketCountryCode = '528' (Netherlands)
gpcCategoryCode = 10000487 (Hearing Aids)</t>
  </si>
  <si>
    <t>dutyFeeTaxCategorycode = ''
targetMarketCountryCode = '528' (Netherlands)
gpcCategoryCode = 10006894 (small Domestic Appliances - other)</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</si>
  <si>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</si>
  <si>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17-221</t>
  </si>
  <si>
    <t>Changed in rule and error message dutyFeeTaxTypeCode to "3001000002541"</t>
  </si>
  <si>
    <r>
      <t>If targetMarketCountryCode equals '250' (France)) and (gpcCategoryCode is in Class '50202200' and does not equal '10000142') and isTradeItemAConsumerUnit equals 'true' then at least one iteration of dutyFeeTaxTypeCode shall equal ('300100000</t>
    </r>
    <r>
      <rPr>
        <sz val="9"/>
        <color rgb="FFFF0000"/>
        <rFont val="Arial"/>
        <family val="2"/>
      </rPr>
      <t>2541</t>
    </r>
    <r>
      <rPr>
        <sz val="9"/>
        <rFont val="Arial"/>
        <family val="2"/>
      </rPr>
      <t>', '3001000002244', '3001000002312' or '3001000002329').</t>
    </r>
  </si>
  <si>
    <r>
      <t>If target Market equals '250' (France)), consumer units for alcoholic beverages (Cls '50202200' , except Brick '10000142') shall have a dutyFeeTaxTypeCode equal to '300100000</t>
    </r>
    <r>
      <rPr>
        <sz val="9"/>
        <color rgb="FFFF0000"/>
        <rFont val="Arial"/>
        <family val="2"/>
      </rPr>
      <t>2541' (Rights on pre-mixes)</t>
    </r>
    <r>
      <rPr>
        <sz val="9"/>
        <rFont val="Arial"/>
        <family val="2"/>
      </rPr>
      <t>, '3001000002244' (Tax on cider), '3001000002312' (Rights of alcohol) or '3001000002329'.</t>
    </r>
  </si>
  <si>
    <t>targetMarkeCountryCode=  250 (France)</t>
  </si>
  <si>
    <t xml:space="preserve">targetMarketCountryCode = 250
gpcCategoryCode 10000142 (not concerned by the rule)
isTradeItemAConsumerUnit = true
There is no instance of dutyFeeTaxTypeCode with  ('3001000002541' or '3001000002244' or '3001000002312' or '3001000002329').
</t>
  </si>
  <si>
    <t xml:space="preserve">targetMarketCountryCode = 250
gpcCategoryCode belongs to the class '50202200' and does not equal '10000142'
isTradeItemAConsumerUnit = true
There is no instance of dutyFeeTaxTypeCode with  ('3001000002541' or '3001000002244' or '3001000002312' or '3001000002329').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</si>
  <si>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</si>
  <si>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18-021
17-268</t>
  </si>
  <si>
    <t xml:space="preserve">18-021: Change error message to be in line with rule.
17-268: DOCUMENTATION ONLY: In rule partial xpath for attribute "TradeItem/informationProviderOfTradeItem/PartyInrole/gln.” was wrong. Changed to “TradeItem/informationProviderOfTradeItem/gln.”Changed "must" to "shall".
</t>
  </si>
  <si>
    <t xml:space="preserve">
18-021
17-268</t>
  </si>
  <si>
    <t xml:space="preserve">18-021: changed error message to be in line with rule..
17-268: DOCUMENTATION ONLY: In rule partial xpath for attribute "TradeItem/informationProviderOfTradeItem/PartyInrole/gln.” was wrong. Changed to “TradeItem/informationProviderOfTradeItem/gln.”Changed "must" to "shall".
</t>
  </si>
  <si>
    <t>GLN for informationProvider is mssing.</t>
  </si>
  <si>
    <t>Added isTradeItemAConsumerUnit equals 'true' to both rule and error msg. Removed "'249' (France) or" from rule, error message and GEO,</t>
  </si>
  <si>
    <t>If targetMarketCountryCode equals '250' (France) and tradeItemTradeChannelCode equals 'GROCERY' and isTradeItemAConsumerUnit equals 'true' and if priceComparisonContentTypeCode equals 'PER_PIECE' then priceComparisonMeasurement shall be an Integer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</si>
  <si>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</si>
  <si>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</si>
  <si>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17-232</t>
  </si>
  <si>
    <t>PharmaceuticalIteminformation/PsychotropicSubstance/ExternalCodeValueInformation/externalAgencyName and/or PharmaceuticalIteminformation/PsychotropicSubstance/EnumerationValueInformation/enumerationValue are incorrect attributes for this rule and have been removed. they were replaced by regulatoryPermitIdentification in both rule and error message.
Changed must to shall.</t>
  </si>
  <si>
    <t>3.1.2</t>
  </si>
  <si>
    <r>
      <t xml:space="preserve">If TargetMarket equals '124' (Canada) and </t>
    </r>
    <r>
      <rPr>
        <sz val="9"/>
        <color rgb="FFFF0000"/>
        <rFont val="Arial"/>
        <family val="2"/>
      </rPr>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t>
    </r>
    <r>
      <rPr>
        <sz val="9"/>
        <rFont val="Arial"/>
        <family val="2"/>
      </rPr>
      <t xml:space="preserve">, then doesSaleOfTradeItemRequireGovernmentalReporting </t>
    </r>
    <r>
      <rPr>
        <sz val="9"/>
        <color rgb="FFFF0000"/>
        <rFont val="Arial"/>
        <family val="2"/>
      </rPr>
      <t>shall be used.</t>
    </r>
  </si>
  <si>
    <t>targetMarketCountryCode= '124' (Canada)</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</si>
  <si>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</si>
  <si>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</si>
  <si>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targetMarketCountryCode equals ('840' (United States) or '124' (Canada)) and uniformResourceIdentifier is used, then fileEffectiveStartDateTime shall  be used.</t>
  </si>
  <si>
    <t>fileEffectiveStartDateTime is missing.
If targetMarketCountryCode equals ('840' (United States) or '124' (Canada)) and uniformResourceIdentifier is used, then fileEffectiveStartDateTime is mandatory.</t>
  </si>
  <si>
    <t>targetMarketCountryCode='840' (United States), '124' (Canada)</t>
  </si>
  <si>
    <t>/catalogue_item_notification:catalogueItemNotificationMessage/transaction/documentCommand/catalogue_item_notification:catalogueItemNotification/catalogueItem/tradeItem/tradeItemInformation/extension/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</si>
  <si>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safetyDataSheetModule/safetyDataSheetInformation/referencedFileInformation/fileEffectiveStartDateTi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</si>
  <si>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</si>
  <si>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warrantyInformationModule/warrantyInformation/referencedFileInformation/fileEffectiveStartDateTi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</si>
  <si>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EffectiveStartDateTi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</si>
  <si>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EffectiveStartDateTime</t>
  </si>
  <si>
    <t>/catalogue_item_notification:catalogueItemNotificationMessage/transaction/documentCommand/catalogue_item_notification:catalogueItemNotification/catalogueItem/tradeItem/tradeItemInformation/extension/referencedFileDetailInformationModule/referencedFileHeader/uniformResourceIdentifier</t>
  </si>
  <si>
    <t>/catalogue_item_notification:catalogueItemNotificationMessage/transaction/documentCommand/catalogue_item_notification:catalogueItemNotification/catalogueItem/tradeItem/tradeItemInformation/extension/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</si>
  <si>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</si>
  <si>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warrantyInformationModule/warrantyInformation/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</si>
  <si>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</si>
  <si>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uniformResourceIdentifier</t>
  </si>
  <si>
    <t>17-292</t>
  </si>
  <si>
    <t>VR1302 has negatiove impact on 600K+ items. Deleted as errata</t>
  </si>
  <si>
    <t>3.1.7</t>
  </si>
  <si>
    <t>18-022</t>
  </si>
  <si>
    <t>Updated xPaths</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</si>
  <si>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</si>
  <si>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</si>
  <si>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targetMarketCountryCode=840 (United States)</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</si>
  <si>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</si>
  <si>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</si>
  <si>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local-name()='childNutritionInformationModule']/childNutritionLabel/childNutritionProductIdentification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</si>
  <si>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</si>
  <si>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local-name()='childNutritionInformationModule']/childNutritionLabel/childNutritionQualifier/childNutritionQualifierCode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</si>
  <si>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local-name()='childNutritionInformationModule']/childNutritionLabel/childNutritionQualifier/childNutritionValue</t>
  </si>
  <si>
    <t>Deleted VR. Rule 1470 is not valid. According to the BMS 7.1 channelSpecificMarketingMessage is repeatable for values, so this validation should not exist. </t>
  </si>
  <si>
    <t>18-010</t>
  </si>
  <si>
    <t>There shall be at most one iteration of channelSpecificMarketingMessage per @languageCode</t>
  </si>
  <si>
    <t>channelSpecificMarketingMessage is repeatable for language only.</t>
  </si>
  <si>
    <t>/catalogue_item_notification:catalogueItemNotificationMessage/transaction/documentCommand/catalogue_item_notification:catalogueItemNotification/catalogueItem/tradeItem/tradeItemInformation/extension/marketingInformationModule/marketingInformation/channelSpecificMarketingInformation/channelSpecificMarketingMessage</t>
  </si>
  <si>
    <t>/catalogue_item_notification:catalogueItemNotificationMessage/transaction/documentCommand/catalogue_item_notification:catalogueItemNotification/catalogueItem/tradeItem/tradeItemInformation/extension/marketingInformationModule/marketingInformation/channelSpecificMarketingInformation/channelSpecificMarketingMessage/@languageCode</t>
  </si>
  <si>
    <t>17-084</t>
  </si>
  <si>
    <t>Added new VR</t>
  </si>
  <si>
    <t>targetMarketCountryCode = 528 (The Netherlands)
catchMethodCode = 02
targetMarketCountryCode = 124 (Canada)
catchMethodCode = FPO
targetMarketCountryCode = 528 (Netherlands)
catchMethodCode = 04</t>
  </si>
  <si>
    <t>targetMarketCountryCode = 528 (The Netherlands)
catchMethodCode = FPO</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</si>
  <si>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</si>
  <si>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GDSNTradeItemClassification/gpcCategoryCode: '10005942'
growingMethodCode: 'ORGANIC' 
GDSNTradeItemClassification/gpcCategoryCode: 10005942
growingMethodCode: 'GREENHOUSE'</t>
  </si>
  <si>
    <t>GDSNTradeItemClassification/gpcCategoryCode: '10005942'
growingMethodCode:  ''
GDSNTradeItemClassification/gpcCategoryCode: '10005942'
growingMethodCode: 'HUMANELY_RAISED'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</si>
  <si>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</si>
  <si>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17-075
17-212</t>
  </si>
  <si>
    <t>17-135</t>
  </si>
  <si>
    <t>Price Synchronisation Document</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</si>
  <si>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</si>
  <si>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</si>
  <si>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relationshipActionCode = 'CORRECT' with an update of the relationshipEffectiveStartDateTime value</t>
  </si>
  <si>
    <t>relationshipActionCode = 'CHANGE_BY_REFRESH' with an update of the relationshipEffectiveStartDateTime value</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</si>
  <si>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</si>
  <si>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</si>
  <si>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</si>
  <si>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</si>
  <si>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</si>
  <si>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conditionActionCode = 'CORRECT' with an update of the conditionType value</t>
  </si>
  <si>
    <t>conditionActionCode = 'CHANGE_BY_REFRESH' with an update of the conditionType value</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</si>
  <si>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</si>
  <si>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</si>
  <si>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</si>
  <si>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</si>
  <si>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conditionActionCode = 'CORRECT' with an update of the effectiveStartDateTime value</t>
  </si>
  <si>
    <t>conditionActionCode = 'CHANGE_BY_REFRESH' with an update of the effectiveStartDateTime value</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</si>
  <si>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</si>
  <si>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</si>
  <si>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</si>
  <si>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conditionActionCode = 'CORRECT' with an update of the effectiveStartDateContextCode value</t>
  </si>
  <si>
    <t>conditionActionCode = 'CHANGE_BY_REFRESH' with an update of the effectiveStartDateContextCode value</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</si>
  <si>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</si>
  <si>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</si>
  <si>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</si>
  <si>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priceActionCode = 'CORRECT' with an update of the effectiveStartDateTime value</t>
  </si>
  <si>
    <t>priceActionCode = 'CHANGE_BY_REFRESH' with an update of the effectiveStartDateTime value</t>
  </si>
  <si>
    <t>/price_synchronisation_document:priceSynchronisationDocumentMessage/transaction/documentCommand/price_synchronisation_document:priceSynchronisationDocument/itemDepictionQualifier/itemPriceType</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</si>
  <si>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</si>
  <si>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</si>
  <si>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</si>
  <si>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</si>
  <si>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priceActionCode = 'CORRECT' with an update of the effectiveStartDateContextCode value</t>
  </si>
  <si>
    <t>priceActionCode = 'CHANGE_BY_REFRESH' with an update of the effectiveStartDateContextCode value</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</si>
  <si>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</si>
  <si>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</si>
  <si>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</si>
  <si>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priceActionCode = 'CORRECT' with an update of the priceValueType value</t>
  </si>
  <si>
    <t>priceActionCode = 'CHANGE_BY_REFRESH' with an update of the priceValueType value</t>
  </si>
  <si>
    <t>/price_synchronisation_document:priceSynchronisationDocumentMessage/transaction/documentCommand/price_synchronisation_document:priceSynchronisationDocument/itemDepictionQualifier/itemPriceType/priceValueType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</si>
  <si>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</si>
  <si>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</si>
  <si>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targetMarketCountryCode = 250 (France)</t>
  </si>
  <si>
    <t>Price document with itemPriceType segment and parentCatalogueItem used</t>
  </si>
  <si>
    <t>Price document with itemPriceType segment and parentCatalogueItem not used</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</si>
  <si>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</si>
  <si>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/price_synchronisation_document:priceSynchronisationDocumentMessage/transaction/documentCommand/price_synchronisation_document:priceSynchronisationDocument/itemDepictionQualifier/itemPriceType/itemPriceTypeSegmentation/entityIdentification</t>
  </si>
  <si>
    <t>/price_synchronisation_document:priceSynchronisationDocumentMessage/transaction/documentCommand/price_synchronisation_document:priceSynchronisationDocument/itemDepictionQualifier/itemPriceType/parentCatalogueItem</t>
  </si>
  <si>
    <t>/price_synchronisation_document:priceSynchronisationDocumentMessage/transaction/documentCommand/price_synchronisation_document:priceSynchronisationDocument/priceSynchronisationCondition/conditionTargetEntity/catalogueItemReference/targetMarketCountryCode</t>
  </si>
  <si>
    <t>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</si>
  <si>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not used.
This attribute is mandatory 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</si>
  <si>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targetMarketCountryCode = 528 (Netherlands)</t>
  </si>
  <si>
    <t>netContent = 50 KGM
isTradeItemAConsumerUnit = 'True'
gpcCategoryCode = 10006894 (small Domestic Appliances - other)
targetMarketCountryCode = '528' (Netherlands)
netContent = ''
isTradeItemAConsumerUnit = 'True'
targetMarketCountryCode = '528' (Netherlands)
gpcCategoryCode = 10000487 (Hearing Aids)</t>
  </si>
  <si>
    <t>netContent = ''
isTradeItemAConsumerUnit = 'True'
gpcCategoryCode = 10006894 (small Domestic Appliances - other)
targetMarketCountryCode = '528' (Netherlands)</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</si>
  <si>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</si>
  <si>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grossWeight is not used or not greater than ‘0’.
This attribute is mandatory and shall be greater than ‘0’ 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</si>
  <si>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grossWeight = 50 KGM
isTradeItemADespatchUnit = 'True'
gpcCategoryCode = 10006894 (small Domestic Appliances - other)
targetMarketCountryCode = '528' (Netherlands)
grossWeight = ''
isTradeItemADespatchUnit = 'True'
targetMarketCountryCode = '528' (Netherlands)
gpcCategoryCode = 10000487 (Hearing Aids)</t>
  </si>
  <si>
    <t>grossWeight = ''
isTradeItemADespatchUnit = 'True'
gpcCategoryCode = 10006894 (small Domestic Appliances - other)
targetMarketCountryCode = '528' (Netherlands)</t>
  </si>
  <si>
    <t>17-206</t>
  </si>
  <si>
    <t>Made VR TM Australia &amp; New Zealand only.  Changed "must" to "shall". Updated xPaths to full.</t>
  </si>
  <si>
    <t>The priceSynchronisationDocumentIdentification shall be sequential within a  Price Synchronisation relationship.</t>
  </si>
  <si>
    <t>The priceSynchronisationDocumentIdentification is not sequential for this Price Synchronisation relationship.</t>
  </si>
  <si>
    <t>targetMarketCountryCode =036 (Australia), 554 (New Zealand)</t>
  </si>
  <si>
    <t>/price_synchronisation_document:priceSynchronisationDocumentMessage/transaction/documentCommand/price_synchronisation_document:priceSynchronisationDocument/priceSynchronisationDocumentIdentification/entityIdentification</t>
  </si>
  <si>
    <t>17-075</t>
  </si>
  <si>
    <t>tradeItemOrganicInformation/organicClaim/organicClaimAgencyCode: 'EPA'
GDSNTradeItemClassification/gpcCategoryCode: '10005942'
tradeItemFarmingAndProcessing/growingMethodCode: 'ORGANIC' 
targetMarketCountryCode: '100' (Bulgaria)</t>
  </si>
  <si>
    <t>tradeItemOrganicInformation/organicClaim/organicClaimAgencyCode: :  ''
GDSNTradeItemClassification/gpcCategoryCode: '10005942'
growingMethodCode: 'ORGANIC'
targetMarketCountryCode: '100' (Bulgaria)</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</si>
  <si>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</si>
  <si>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17-327</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</si>
  <si>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</si>
  <si>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</si>
  <si>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numberOfPiecesInSet:  '6'
totalNumberOfComponents: '3'</t>
  </si>
  <si>
    <t>numberOfPiecesInSet:  &lt;not used&gt;
totalNumberOfComponents: '3'</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</si>
  <si>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</si>
  <si>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</si>
  <si>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/catalogue_item_notification:catalogueItemNotificationMessage/transaction/documentCommand/catalogue_item_notification:catalogueItemNotification/catalogueItem/tradeItem/tradeIteminformation/tradeItemComponents/totalNumberOfComponents</t>
  </si>
  <si>
    <t>/catalogue_item_notification:catalogueItemNotificationMessage/transaction/documentCommand/catalogue_item_notification:catalogueItemNotification/catalogueItem/tradeItem/tradeIteminformation/tradeItemComponents</t>
  </si>
  <si>
    <t>If any attribute in class componentInformation is used, and specialItemcode does not equal 'DYNAMIC_ASSORTMENT' then componentDescription and componentQuantity shall be used.</t>
  </si>
  <si>
    <t>componentDescription and/or componentQuantity is/are not used.</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</si>
  <si>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</si>
  <si>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 Sausage 1'
componentDescription:  'en' 'Sausage 2'
componentQuantity: '2'  'EA'
componentNumber:  '3'
componentQuantity: '2' 'EA'</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</si>
  <si>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</si>
  <si>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</si>
  <si>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</si>
  <si>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</si>
  <si>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totalNumberOfComponents: '3'</t>
  </si>
  <si>
    <t>totalNumberOfComponents: '0'</t>
  </si>
  <si>
    <t>All iterations of componentNumber shall be unique within this tradeItem</t>
  </si>
  <si>
    <t>componentNumber is not unique within this tradeItem</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</si>
  <si>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</si>
  <si>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'Sausage 1'
componentQuantity:  '2'  'EA'
componentNumber:  '2'
componentDescription: 'en' 'Sausage 2'
componentQuantity:  '2'  'EA'
componentNumber:          '2'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</si>
  <si>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</si>
  <si>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</si>
  <si>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</si>
  <si>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numberOfPiecesInSet: '6'
componentNumber:  '1'
componentDescription:  'en' 'Sausage 1'
componentQuantity:  '2'  'EA'
componentNumber:  '2'
componentDescription:  'en' 'Sausage 2'
componentQuantity:  '2'  'EA'
componentNumber:          '3'
componentDescription:    'en' 'Sausage 3'
componentQuantity:         '2'  'EA'</t>
  </si>
  <si>
    <t>numberOfPiecesInSet: '6'
componentNumber:  '1'
componentDescription:  'en' 'Sausage 1'
componentQuantity:  '2'  'EA'
componentNumber:  '2'
componentDescription:  'en' 'Sausage 2'
componentQuantity:  '3'  'EA'
componentNumber:          '3'
componentDescription:    'en' 'Sausage 3'
componentQuantity:         '2'  'EA'</t>
  </si>
  <si>
    <t>If componentInformation is used, then totalNumberOfComponents shall equal the number of iterations of class componentInformation.</t>
  </si>
  <si>
    <t>totalNumberOfComponents does not equal total number of iterations of class componentInformation.</t>
  </si>
  <si>
    <t>totalNumberOfComponents: 3
componentNumber:  '1'
componentDescription:  'en' 'Sausage 1'
componentQuantity:  '2'  'EA'
componentNumber:  '2'
componentDescription: 'en' 'Sausage 2'
componentQuantity:  '2'  'EA'
componentNumber:          '3'
componentDescription:     'en' 'Sausage 3'
componentQuantity:         '2'  'EA'</t>
  </si>
  <si>
    <t>totalNumberOfComponents: 3
componentNumber:  '1'
componentDescription:  'en' 'Sausage 1'
componentQuantity:  '2'  'EA'
componentNumber:  '2'
componentDescription: 'en' 'Sausage 2'
componentQuantity:  '2'  'EA'</t>
  </si>
  <si>
    <t>If componentInformation is used, then componentIdentification shall be unique for each component.</t>
  </si>
  <si>
    <t>componentIdentification is not used or not unique for each component.</t>
  </si>
  <si>
    <t>componentIdentification:  '123'
componentNumber:  '1'
componentDescription:  'en' 'Sausage 1'
componentQuantity:  '2'  'EA'
componentIdentification:  '1234'
componentNumber:  '2'
componentDescription:  'en' 'Sausage 2'
componentQuantity:  '2'  'EA'
componentIdentification:  '12345'
componentNumber:          '3'
componentDescription:    'en' 'Sausage 3'
componentQuantity:         '2' 'EA'</t>
  </si>
  <si>
    <t>componentIdentification:  '123'
componentNumber:  '1'
componentDescription:  'en' 'Sausage 1'
componentQuantity:  '2'  'EA'
componentIdentification:  '123'
componentNumber:  '2'
componentDescription:  'en' 'Sausage 2'
componentQuantity:  '2'  'EA'
componentIdentification:  '12345'
componentNumber:          '3'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</si>
  <si>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/catalogue_item_notification:catalogueItemNotificationMessage/transaction/documentCommand/catalogue_item_notification:catalogueItemNotification/catalogueItem/tradeItem/tradeIteminformation/tradeItemComponents/componentInformation/componentIdentification</t>
  </si>
  <si>
    <t>17-344</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</si>
  <si>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</si>
  <si>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</si>
  <si>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targetMarketCountryCode = 250
uniformResourceIdentifier is provided
referencedFileTypeCode = AUDIO
fileEffectiveStartDateTime is not provided</t>
  </si>
  <si>
    <t>targetMarketCountryCode = 250
uniformResourceIdentifier is provided
referencedFileTypeCode = PRODUCT_IMAGE
fileEffectiveStartDateTime = 2017-11-29T14:14:18+01:00</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</si>
  <si>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</si>
  <si>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</si>
  <si>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</si>
  <si>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</si>
  <si>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</si>
  <si>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</si>
  <si>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</si>
  <si>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</si>
  <si>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</si>
  <si>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</si>
  <si>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</si>
  <si>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local-name()='childNutritionInformationModule']/childNutritionLabel/childNutritionLabelDocument/referencedFileTypeCode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</si>
  <si>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</si>
  <si>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</si>
  <si>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</si>
  <si>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</si>
  <si>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</si>
  <si>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</si>
  <si>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</si>
  <si>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</si>
  <si>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</si>
  <si>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local-name()='childNutritionInformationModule']/childNutritionLabel/childNutritionLabelDocument/uniformResourceIdentifier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</si>
  <si>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</si>
  <si>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</si>
  <si>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</si>
  <si>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</si>
  <si>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</si>
  <si>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</si>
  <si>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</si>
  <si>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local-name()='warrantyInformationModule']/warrantyInformation/referencedFileInformation/uniformResourceIdentifier</t>
  </si>
  <si>
    <t>18-017</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</si>
  <si>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</si>
  <si>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</si>
  <si>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</si>
  <si>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18-015</t>
  </si>
  <si>
    <t>Added new VR. For the DIY sector in the Benelux there should be a Safety Data Sheet (SDS) document in case the field  "Indication SDS legally required (FieldID = 5.006)" equals 'true'.</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</si>
  <si>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‘5.006’, and a corresponding propertyCode equals 'TRUE' then at least one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'SAFETY_DATA_SHEET'.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</si>
  <si>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is invalid.</t>
  </si>
  <si>
    <t>additionalTradeItemClassificationSystemCode = '64'
additionalTradeItemClassificationPropertyCode = '5.006'
referencedFileTypeCode = 'SAFETY_DATA_SHEET'</t>
  </si>
  <si>
    <t>additionalTradeItemClassificationSystemCode = '64'
additionalTradeItemClassificationPropertyCode = '5.006'
referencedFileTypeCode = 'DOP_SHEET'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</si>
  <si>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</si>
  <si>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targetMarketCountryCode = '528' (The Netherlands), '056' (Belgium), '442' (Luxembourg)</t>
  </si>
  <si>
    <t>Added new VR. For the DIY sector in the Benelux there shall be a Declaration of Performance (DOP) document in case the field  "Indication DOP legally required (FieldID = 5.067)" equals 'true'.</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</si>
  <si>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and a corresponding propertyCode equals 'TRUE' then at least one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'DOP_SHEET'.</t>
  </si>
  <si>
    <t>additionalTradeItemClassificationSystemCode = '64'
additionalTradeItemClassificationPropertyCode = '5.067'
referencedFileTypeCode = 'DOP_SHEET'</t>
  </si>
  <si>
    <t>additionalTradeItemClassificationSystemCode = '64'
additionalTradeItemClassificationPropertyCode = '5.067'
referencedFileTypeCode = 'SAFETY_DATA_SHEET'</t>
  </si>
  <si>
    <t>18-005</t>
  </si>
  <si>
    <t>Added new VR. Within the Eu Fruit&amp;Vegetables Trading partners there's a need to exchange reliable information about TRANSITIONAL products: Fruits or Vegetables grown following ORGANIC methods but waiting to be certified as ORGANIC.</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</si>
  <si>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 '50310000', '50320000' or '5035000') and growingMethodCode  equals 'ORGANIC' then organicTradeItemCode shall be used.</t>
  </si>
  <si>
    <t>organicTradeItemCode is not used.</t>
  </si>
  <si>
    <t>targetMarketCountryCode='724'
gpcCategoryCode='50100000'
growingMethodCode = 'ORGANIC'
organicTradeItemCode='6'</t>
  </si>
  <si>
    <t>targetMarketCountryCode='724'
gpcCategoryCode='50100000'
growingMethodCode = 'ORGANIC'
organicTradeItemCode=''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</si>
  <si>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</si>
  <si>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18-026</t>
  </si>
  <si>
    <t>Added new VR.</t>
  </si>
  <si>
    <t>Code value 'T_R' (Travel Retail) shall only be used with 
/catalogue_item_notification:catalogueItemNotificationMessage/transaction/documentCommand/catalogue_item_notification:catalogueItemNotification/catalogueItem/tradeItem/targetMarket/targetMarketCountryCode</t>
  </si>
  <si>
    <t xml:space="preserve"> Code value 'T_R'  was invalidly used.</t>
  </si>
  <si>
    <t>targetMarketCountryCode = 'T_R' (Travel Retail)</t>
  </si>
  <si>
    <t>Added new technical VR.</t>
  </si>
  <si>
    <t>There shall be at most one iteration of FoodAndBeverageIngredientModule/additiveStatement per @languageCode.</t>
  </si>
  <si>
    <t>Multiple values for FoodAndBeverageIngredientModule/additiveStatement.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</si>
  <si>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</si>
  <si>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</si>
  <si>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AdditionalTradeItemDimensions/grossWeight per @measurementUnitCode.</t>
  </si>
  <si>
    <t>Multiple values for AdditionalTradeItemDimensions/grossWeight.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</si>
  <si>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</si>
  <si>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</si>
  <si>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iteration of healthcareItemUsageAgeDescription per @languageCode</t>
  </si>
  <si>
    <t>Multiple values for healthcareItemUsageAgeDescription.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</si>
  <si>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</si>
  <si>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</si>
  <si>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</si>
  <si>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This attribute is repeating for @temperatureMeasurementUnitCode only.</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</si>
  <si>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</si>
  <si>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</si>
  <si>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</si>
  <si>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This attribute is repeating for @measurementUnitCode only.</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</si>
  <si>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</si>
  <si>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</si>
  <si>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</si>
  <si>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</si>
  <si>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</si>
  <si>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</si>
  <si>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</si>
  <si>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</si>
  <si>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</si>
  <si>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</si>
  <si>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</si>
  <si>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</si>
  <si>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</si>
  <si>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</si>
  <si>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</si>
  <si>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</si>
  <si>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</si>
  <si>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</si>
  <si>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Added new Technical VR</t>
  </si>
  <si>
    <t>Attribute 19</t>
  </si>
  <si>
    <t>Attribute 20</t>
  </si>
  <si>
    <t>Attribute 21</t>
  </si>
  <si>
    <t>Attribute 22</t>
  </si>
  <si>
    <t>Attribute 23</t>
  </si>
  <si>
    <t>Attribute 24</t>
  </si>
  <si>
    <t>Attribute 25</t>
  </si>
  <si>
    <t>Attribute 26</t>
  </si>
  <si>
    <t>Attribute 27</t>
  </si>
  <si>
    <t>Attribute 28</t>
  </si>
  <si>
    <t>Attribute 29</t>
  </si>
  <si>
    <t>Attribute 30</t>
  </si>
  <si>
    <t>Attribute 31</t>
  </si>
  <si>
    <t>i2</t>
  </si>
  <si>
    <t>18-336</t>
  </si>
  <si>
    <t>Removed TM 040 (Austria), 276(Germany) and 756 (Switzerland) from this rule. Changed GPC Code '5029000' to '50290000'.</t>
  </si>
  <si>
    <t>18-336
17-075</t>
  </si>
  <si>
    <t>23-Oct-18: Removed TM 040 (Austria), 276(Germany) and 756 (Switzerland) from this rule. Changed GPC Code '5029000' to '50290000'.
12-Oct-17: Added new VR</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</si>
  <si>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or' 50350000') and tradeItemFarmingAndProcessing/growingMethodCode equals 'ORGANIC' then tradeItemOrganicInformation/organicClaim/organicClaimAgencyCode shall be used.</t>
  </si>
  <si>
    <t>tradeItemOrganicInformation/organicClaim/organicClaimAgencyCode is missing.
This attribute is mandatory if tradeItemFarmingAndProcessing/growingMethodCode equals 'ORGANIC' and GDSNTradeItemClassification/gpcCategoryCode belongs to any of the GPC families ('50100000', '50250000', '50260000', '50270000', '50290000', '50310000', '50320000' or' 50350000')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</si>
  <si>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</si>
  <si>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The code value for tradeItemFarmingAndProcessing/growingMethodCode is not applicable to fruits and vegetables. 
It shall not equal (‘CAGE_FREE’, ‘CLONED_FOODS’, ‘FARM_RAISED’, ‘FLY_FREE’, ‘FREE_RANGE’, ‘GRASS_FEED’, ‘HUMANELY_RAISED’ or ‘SUSTAINABLE’) if GDSNTradeItemClassification/gpcCategoryCode belongs to any of the GPC families ('50100000', '50250000', '50260000', '50270000', '50290000', '50310000', '50320000' or' 50350000') and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</si>
  <si>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18-336
17-212
17-075</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</si>
  <si>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</si>
  <si>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</si>
  <si>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</si>
  <si>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18-336
17-084</t>
  </si>
  <si>
    <t>23-Oct-18: Removed TM 040 (Austria), 276(Germany) and 756 (Switzerland) from this rule.
12-Oct-17: Added new VR</t>
  </si>
  <si>
    <t>Removed TM 040 (Austria), 276(Germany) and 756 (Switzerland) from this rule.</t>
  </si>
  <si>
    <t>18-332</t>
  </si>
  <si>
    <t>ERRATA: Removed context DPI007 Pharma and DPI008 Med Device from this rule.</t>
  </si>
  <si>
    <t>18-332
17-327</t>
  </si>
  <si>
    <t>23-Oct-18: Removed context DPI007 Pharma and DPI008 Med Device from this rule.
29-Jan-18: Added new VR</t>
  </si>
  <si>
    <t>23-Oct-18: Removed context DPI007 Pharma and DPI008 Med Device from this rule.
12-Jan-18: Added new VR</t>
  </si>
  <si>
    <t>16-336</t>
  </si>
  <si>
    <t>replaced in rule, error msg, examples and attribute list "additionalTradeItemClassificationPropertyCode" with "additionalTradeItemClassificationCodeValue"</t>
  </si>
  <si>
    <t>18-336
18-017</t>
  </si>
  <si>
    <r>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additionalTradeItemClassificationSystemCode equals '76' then </t>
    </r>
    <r>
      <rPr>
        <sz val="9"/>
        <color rgb="FFFF0000"/>
        <rFont val="Arial"/>
        <family val="2"/>
      </rPr>
      <t>additionalTradeItemClassificationCodeValue</t>
    </r>
    <r>
      <rPr>
        <sz val="9"/>
        <color theme="1"/>
        <rFont val="Arial"/>
        <family val="2"/>
      </rPr>
      <t xml:space="preserve"> shall equal ('EU_CLASS_I',  'EU_CLASS_IIA', EU_CLASS_IIB', 'EU_CLASS_III', 'EU_CLASS_A', 'EU_CLASS_B', 'EU_CLASS_C', or 'EU_CLASS_D').</t>
    </r>
  </si>
  <si>
    <r>
      <rPr>
        <sz val="9"/>
        <color rgb="FFFF0000"/>
        <rFont val="Arial"/>
        <family val="2"/>
      </rPr>
      <t>additionalTradeItemClassificationCodeValue</t>
    </r>
    <r>
      <rPr>
        <sz val="9"/>
        <color theme="1"/>
        <rFont val="Arial"/>
        <family val="2"/>
      </rPr>
      <t xml:space="preserve"> is incorrect for additionalTradeItemClassificationSystemCode '76' and targetMarketCountryCode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r>
  </si>
  <si>
    <r>
      <t xml:space="preserve">AdditionalTradeItemClassificationSystemCode = 76
</t>
    </r>
    <r>
      <rPr>
        <sz val="9"/>
        <color rgb="FFFF0000"/>
        <rFont val="Arial"/>
        <family val="2"/>
      </rPr>
      <t>additionalTradeItemClassificationCodeValue</t>
    </r>
    <r>
      <rPr>
        <sz val="9"/>
        <color theme="1"/>
        <rFont val="Arial"/>
        <family val="2"/>
      </rPr>
      <t xml:space="preserve"> = EU_CLASS_IIB</t>
    </r>
  </si>
  <si>
    <r>
      <t xml:space="preserve">AdditionalTradeItemClassificationSystemCode = 76
</t>
    </r>
    <r>
      <rPr>
        <sz val="9"/>
        <color rgb="FFFF0000"/>
        <rFont val="Arial"/>
        <family val="2"/>
      </rPr>
      <t>additionalTradeItemClassificationCodeValue</t>
    </r>
    <r>
      <rPr>
        <sz val="9"/>
        <color theme="1"/>
        <rFont val="Arial"/>
        <family val="2"/>
      </rPr>
      <t xml:space="preserve"> = EU_CLASS_IV</t>
    </r>
  </si>
  <si>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</si>
  <si>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23-Oct-18: ERRATA: replaced in rule, error msg, examples and attribute list "additionalTradeItemClassificationPropertyCode" with "additionalTradeItemClassificationCodeValue"
29-Jan-18: Added new VR.  The medical device class in Europe may only consist of a limited class of values.</t>
  </si>
  <si>
    <t>Fixed incorrect xPaths referring both to productServing and foodAndBeverageIngredient in the attribute list.</t>
  </si>
  <si>
    <t>ERRATA</t>
  </si>
  <si>
    <t>18-262</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</si>
  <si>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</si>
  <si>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</si>
  <si>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</si>
  <si>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</si>
  <si>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servingSuggestion is used, then one iteration of servingSuggestion/@languageCode shall equal 'sv' (Swedish).</t>
  </si>
  <si>
    <t>One instance of servingSuggestion has to be in Swedish. You are not allowed to populate servingSuggestion more than once in the same language.</t>
  </si>
  <si>
    <t>targetMarketCountryCode=752 (Sweden)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</si>
  <si>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</si>
  <si>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</si>
  <si>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Removed in attributelist 2 attributes referring to preparationServing as the attribute from the rule does not occur there. Updated other xPaths in attribute list for countryOfOriginStatement + @languageCode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</si>
  <si>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</si>
  <si>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</si>
  <si>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</si>
  <si>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</si>
  <si>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</si>
  <si>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local-name()='foodAndBeverageIngredientModule']/foodAndBeverageIngredient/ingredientPlaceOfActivity/countryOfOriginStatement/@languageCode</t>
  </si>
  <si>
    <t>Removed in attributelist 2 attributes referring to preparationServing as the attribute from the rule does not occur there. Updated other xPaths in attribute list for provenanceStatement + @languageCode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</si>
  <si>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</si>
  <si>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</si>
  <si>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</si>
  <si>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</si>
  <si>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</si>
  <si>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</si>
  <si>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Updated xPaths in attribute list for preparationInstructions + @languageCode by removing reference to foodAndBeverageIngredient.</t>
  </si>
  <si>
    <t>If targetMarketCountryCode equals '752' (Sweden) and preparationInstructions is used, then one iteration of preparationInstructions/@languageCode shall equal 'sv' (Swedish).</t>
  </si>
  <si>
    <t>One instance of preparationInstructions  shall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</si>
  <si>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</si>
  <si>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</si>
  <si>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Updated xPaths in attribute list for by removing reference to foodAndBeverageIngredient which is incorrect for preparationServing.</t>
  </si>
  <si>
    <t>If targetMarketCountryCode equals '752' (Sweden) and  (maximumOptimumConsumptionTemperature,  minimumOptimumConsumptionTemperature,  preparationInstructions, servingSuggestion, productYieldTypeCode or productYieldVariationPercentage) is used, then preparationTypeCode shall be used.</t>
  </si>
  <si>
    <t>preparationTypeCode is missing for this trade item.</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</si>
  <si>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local-name()='foodAndBeveragePreparationServingModule']/preparationServing/maximumOptimumConsumptionTemperature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</si>
  <si>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local-name()='foodAndBeveragePreparationServingModule']/preparationServing/minimumOptimumConsumptionTemperature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</si>
  <si>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local-name()='foodAndBeveragePreparationServingModule']/preparationServing/ProductYieldInformation/productYieldVariationPercentage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</si>
  <si>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local-name()='foodAndBeveragePreparationServingModule']/preparationServing/preparationTypeCode</t>
  </si>
  <si>
    <t>Updated xPath to be correct in form (e.g. removed reference to foodAndBeverageIngredient in productServing module because it is incorrectly used there).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</si>
  <si>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</si>
  <si>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</si>
  <si>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</si>
  <si>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</si>
  <si>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</si>
  <si>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</si>
  <si>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</si>
  <si>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</si>
  <si>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</si>
  <si>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</si>
  <si>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</si>
  <si>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</si>
  <si>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</si>
  <si>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</si>
  <si>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</si>
  <si>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</si>
  <si>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</si>
  <si>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</si>
  <si>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</si>
  <si>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local-name()='placeOfItemActivityModule']/placeOfProductActivity/productActivityDetails/productActivityRegionZoneCodeReference/enumerationValueInformation/enumerationValueDefinition/@languageCode</t>
  </si>
  <si>
    <t>18-255</t>
  </si>
  <si>
    <t>Deleted as errata. Rule is the same as VR 1431</t>
  </si>
  <si>
    <t>Deleted as errata. Rule is the same as VR 1431.</t>
  </si>
  <si>
    <t>If targetMarketCountryCode is equal to '752' (Sweden) and descriptiveSize is not empty then exactly one iteration of descriptiveSize must have a languageCode equal to 'sv'.</t>
  </si>
  <si>
    <t>If populated, one iteration has to be in Swedish for descriptiveSize for TM '752' (Sweden).</t>
  </si>
  <si>
    <t>TM=752 (Sweden)</t>
  </si>
  <si>
    <t>Size/descriptiveSize</t>
  </si>
  <si>
    <t>18-193</t>
  </si>
  <si>
    <t>ERRATA FIX: This VR should only validate udidFirstPublicationDateTime when it is present in the message. Error message adjusted and former rule read: 
If CIN is sent with documentCommand ""ADD"" then udidFirstPublicationDateTime shall be today's date or in the future.</t>
  </si>
  <si>
    <t>ERRATA FIX: This VR should only validate udidFirstPublicationDateTime when it is present in the message. Error message adjusted and former rule read: 
If CIN is sent with documentCommand "ADD" then udidFirstPublicationDateTime shall be today's date or in the future.</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</si>
  <si>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</si>
  <si>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</si>
  <si>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</si>
  <si>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/catalogue_item_notification:catalogueItemNotificationMessage/transaction/documentCommand/documentCommandHeader/@type</t>
  </si>
  <si>
    <t>18-Sep-18
15-Jan-18</t>
  </si>
  <si>
    <t>18-Sep-18: Errata Fix: former rule read: 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 shall be used.
15-Jan-18: Updated xPaths</t>
  </si>
  <si>
    <r>
      <t xml:space="preserve">If targetMarketCountryCode equals '840 (United States) and (ChildNutritionQualifier </t>
    </r>
    <r>
      <rPr>
        <sz val="9"/>
        <color rgb="FFFF0000"/>
        <rFont val="Arial"/>
        <family val="2"/>
      </rPr>
      <t>or any sub-class</t>
    </r>
    <r>
      <rPr>
        <sz val="9"/>
        <rFont val="Arial"/>
        <family val="2"/>
      </rPr>
      <t>) is used, then ChildNutritionQualifier/childNutritionQualifier, ChildNutritionQualifier/childNutritionQualifiedValue,ChildNutritionQualifier/childNutritionValue,ChildNutritionLabel/ childNutritionLabelStatement,  ChildNutritionLabel/childNutritionProductIdentification shall be used.</t>
    </r>
  </si>
  <si>
    <r>
      <t xml:space="preserve">If targetMarketCountryCode equals '840 (United States) and (ChildNutritionQualifier or </t>
    </r>
    <r>
      <rPr>
        <sz val="9"/>
        <color rgb="FFFF0000"/>
        <rFont val="Arial"/>
        <family val="2"/>
      </rPr>
      <t>any sub-class</t>
    </r>
    <r>
      <rPr>
        <sz val="9"/>
        <rFont val="Arial"/>
        <family val="2"/>
      </rPr>
      <t>)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r>
  </si>
  <si>
    <t>Errata Fix: former rule read: 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</si>
  <si>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18-190</t>
  </si>
  <si>
    <t>DOCUMENTATION: Made more explicit by adding " For each productCharacteristicCode" at the start and "if populated." to the end of the exsiting structured rule - changed "must" to "shall" updated xPaths.</t>
  </si>
  <si>
    <t>18-340</t>
  </si>
  <si>
    <t>ERRATA: Updated rule, error message and xPath from class CompositeMaterialDetail, as this was wrong. Changed "must" to "shall", changed "is equal to" to "equals" and "is not empty" to "is used". Updated version # to 2.</t>
  </si>
  <si>
    <r>
      <t xml:space="preserve">If targetMarketCountryCode </t>
    </r>
    <r>
      <rPr>
        <sz val="9"/>
        <color rgb="FFFF0000"/>
        <rFont val="Arial"/>
        <family val="2"/>
      </rPr>
      <t>equals</t>
    </r>
    <r>
      <rPr>
        <sz val="9"/>
        <rFont val="Arial"/>
        <family val="2"/>
      </rPr>
      <t xml:space="preserve"> '752' (Sweden) and </t>
    </r>
    <r>
      <rPr>
        <sz val="9"/>
        <color rgb="FFFF0000"/>
        <rFont val="Arial"/>
        <family val="2"/>
      </rPr>
      <t>packagingInformationModule/packaging/packagingMaterial/</t>
    </r>
    <r>
      <rPr>
        <sz val="9"/>
        <rFont val="Arial"/>
        <family val="2"/>
      </rPr>
      <t xml:space="preserve">packagingMaterialTypeCode is </t>
    </r>
    <r>
      <rPr>
        <sz val="9"/>
        <color rgb="FFFF0000"/>
        <rFont val="Arial"/>
        <family val="2"/>
      </rPr>
      <t>used</t>
    </r>
    <r>
      <rPr>
        <sz val="9"/>
        <rFont val="Arial"/>
        <family val="2"/>
      </rPr>
      <t xml:space="preserve"> then packagingMaterialCompositionQuantity </t>
    </r>
    <r>
      <rPr>
        <sz val="9"/>
        <color rgb="FFFF0000"/>
        <rFont val="Arial"/>
        <family val="2"/>
      </rPr>
      <t>shall be used.</t>
    </r>
  </si>
  <si>
    <r>
      <t xml:space="preserve">If targetMarketCountryCode </t>
    </r>
    <r>
      <rPr>
        <sz val="9"/>
        <color rgb="FFFF0000"/>
        <rFont val="Arial"/>
        <family val="2"/>
      </rPr>
      <t>equals</t>
    </r>
    <r>
      <rPr>
        <sz val="9"/>
        <rFont val="Arial"/>
        <family val="2"/>
      </rPr>
      <t xml:space="preserve"> '752' (Sweden) then packagingMaterialTypeCode and packagingMaterialCompositionQuantity are used in pairs. I.e. if one is </t>
    </r>
    <r>
      <rPr>
        <sz val="9"/>
        <color rgb="FFFF0000"/>
        <rFont val="Arial"/>
        <family val="2"/>
      </rPr>
      <t>used</t>
    </r>
    <r>
      <rPr>
        <sz val="9"/>
        <rFont val="Arial"/>
        <family val="2"/>
      </rPr>
      <t xml:space="preserve"> the other one </t>
    </r>
    <r>
      <rPr>
        <sz val="9"/>
        <color rgb="FFFF0000"/>
        <rFont val="Arial"/>
        <family val="2"/>
      </rPr>
      <t>shall</t>
    </r>
    <r>
      <rPr>
        <sz val="9"/>
        <rFont val="Arial"/>
        <family val="2"/>
      </rPr>
      <t xml:space="preserve"> be </t>
    </r>
    <r>
      <rPr>
        <sz val="9"/>
        <color rgb="FFFF0000"/>
        <rFont val="Arial"/>
        <family val="2"/>
      </rPr>
      <t>used</t>
    </r>
    <r>
      <rPr>
        <sz val="9"/>
        <rFont val="Arial"/>
        <family val="2"/>
      </rPr>
      <t>, too.</t>
    </r>
  </si>
  <si>
    <t xml:space="preserve">targetMarketCountrycode =  752 (Sweden)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</si>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</sst>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dd\-mmm\-yy"/>
    <numFmt numFmtId="166" formatCode="mm/dd/yyyy"/>
  </numFmts>
  <fonts count="27" x14ac:knownFonts="1">
    <font>
      <sz val="12"/>
      <color theme="1"/>
      <name val="Calibri"/>
      <family val="2"/>
      <scheme val="minor"/>
    </font>
    <font>
      <b/>
      <sz val="12"/>
      <color indexed="8"/>
      <name val="Calibri"/>
      <family val="2"/>
      <charset val="136"/>
    </font>
    <font>
      <sz val="10"/>
      <name val="Arial"/>
      <family val="2"/>
    </font>
    <font>
      <b/>
      <sz val="11"/>
      <color indexed="8"/>
      <name val="Calibri"/>
      <family val="2"/>
    </font>
    <font>
      <sz val="9"/>
      <name val="Arial"/>
      <family val="2"/>
    </font>
    <font>
      <b/>
      <sz val="9"/>
      <name val="Arial"/>
      <family val="2"/>
    </font>
    <font>
      <sz val="11"/>
      <color theme="1"/>
      <name val="Calibri"/>
      <family val="2"/>
      <scheme val="minor"/>
    </font>
    <font>
      <sz val="9"/>
      <color rgb="FFFF0000"/>
      <name val="Arial"/>
      <family val="2"/>
    </font>
    <font>
      <sz val="16"/>
      <color theme="1"/>
      <name val="Calibri"/>
      <family val="2"/>
      <scheme val="minor"/>
    </font>
    <font>
      <b/>
      <sz val="16"/>
      <color theme="1"/>
      <name val="Calibri"/>
      <family val="2"/>
      <scheme val="minor"/>
    </font>
    <font>
      <b/>
      <i/>
      <sz val="16"/>
      <color theme="1"/>
      <name val="Calibri"/>
      <family val="2"/>
      <scheme val="minor"/>
    </font>
    <font>
      <b/>
      <i/>
      <u/>
      <sz val="16"/>
      <color theme="1"/>
      <name val="Calibri"/>
      <family val="2"/>
      <scheme val="minor"/>
    </font>
    <font>
      <b/>
      <sz val="16"/>
      <color rgb="FFFF0000"/>
      <name val="Calibri"/>
      <family val="2"/>
      <scheme val="minor"/>
    </font>
    <font>
      <sz val="9"/>
      <color theme="1"/>
      <name val="Arial"/>
      <family val="2"/>
    </font>
    <font>
      <b/>
      <i/>
      <sz val="16"/>
      <color rgb="FFFF0000"/>
      <name val="Calibri"/>
      <family val="2"/>
      <scheme val="minor"/>
    </font>
    <font>
      <sz val="9"/>
      <color indexed="8"/>
      <name val="Arial"/>
      <family val="2"/>
    </font>
    <font>
      <b/>
      <sz val="12"/>
      <color theme="1"/>
      <name val="Calibri"/>
      <family val="2"/>
      <scheme val="minor"/>
    </font>
    <font>
      <b/>
      <sz val="9"/>
      <color rgb="FFFF0000"/>
      <name val="Arial"/>
      <family val="2"/>
    </font>
    <font>
      <u/>
      <sz val="12"/>
      <color theme="10"/>
      <name val="Calibri"/>
      <family val="2"/>
      <scheme val="minor"/>
    </font>
    <font>
      <sz val="10"/>
      <color rgb="FFFF0000"/>
      <name val="Arial"/>
      <family val="2"/>
    </font>
    <font>
      <b/>
      <sz val="9"/>
      <color rgb="FF000000"/>
      <name val="Calibri"/>
      <family val="2"/>
    </font>
    <font>
      <sz val="9"/>
      <color rgb="FF000000"/>
      <name val="Calibri"/>
      <family val="2"/>
    </font>
    <font>
      <b/>
      <sz val="9"/>
      <color theme="1"/>
      <name val="Arial"/>
      <family val="2"/>
    </font>
    <font>
      <b/>
      <sz val="9"/>
      <color indexed="8"/>
      <name val="Arial"/>
      <family val="2"/>
    </font>
    <font>
      <b/>
      <strike/>
      <sz val="9"/>
      <color rgb="FFFF0000"/>
      <name val="Arial"/>
      <family val="2"/>
    </font>
    <font>
      <strike/>
      <sz val="9"/>
      <color rgb="FFFF0000"/>
      <name val="Arial"/>
      <family val="2"/>
    </font>
    <font>
      <strike/>
      <sz val="12"/>
      <color rgb="FFFF0000"/>
      <name val="Calibri"/>
      <family val="2"/>
      <scheme val="minor"/>
    </font>
  </fonts>
  <fills count="11">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indexed="9"/>
        <bgColor indexed="22"/>
      </patternFill>
    </fill>
    <fill>
      <patternFill patternType="solid">
        <fgColor theme="3" tint="0.79998168889431442"/>
        <bgColor indexed="22"/>
      </patternFill>
    </fill>
    <fill>
      <patternFill patternType="solid">
        <fgColor theme="3" tint="0.79998168889431442"/>
        <bgColor indexed="64"/>
      </patternFill>
    </fill>
    <fill>
      <patternFill patternType="solid">
        <fgColor rgb="FFFFFF00"/>
        <bgColor indexed="64"/>
      </patternFill>
    </fill>
    <fill>
      <patternFill patternType="solid">
        <fgColor indexed="9"/>
        <bgColor indexed="64"/>
      </patternFill>
    </fill>
    <fill>
      <patternFill patternType="solid">
        <fgColor theme="0" tint="-4.9989318521683403E-2"/>
        <bgColor indexed="64"/>
      </patternFill>
    </fill>
    <fill>
      <patternFill patternType="solid">
        <fgColor theme="5"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s>
  <cellStyleXfs count="4">
    <xf numFmtId="0" fontId="0" fillId="0" borderId="0"/>
    <xf numFmtId="0" fontId="6" fillId="0" borderId="0"/>
    <xf numFmtId="0" fontId="2" fillId="0" borderId="0"/>
    <xf numFmtId="0" fontId="18" fillId="0" borderId="0" applyNumberFormat="0" applyFill="0" applyBorder="0" applyAlignment="0" applyProtection="0"/>
  </cellStyleXfs>
  <cellXfs count="104">
    <xf numFmtId="0" fontId="0" fillId="0" borderId="0" xfId="0"/>
    <xf numFmtId="0" fontId="3" fillId="2" borderId="1" xfId="0" applyFont="1" applyFill="1" applyBorder="1" applyAlignment="1" applyProtection="1">
      <alignment wrapText="1"/>
    </xf>
    <xf numFmtId="0" fontId="1" fillId="3" borderId="1" xfId="0" applyFont="1" applyFill="1" applyBorder="1" applyAlignment="1">
      <alignment wrapText="1"/>
    </xf>
    <xf numFmtId="0" fontId="4" fillId="0" borderId="1" xfId="0" applyFont="1" applyFill="1" applyBorder="1" applyAlignment="1">
      <alignment horizontal="left" vertical="center" wrapText="1"/>
    </xf>
    <xf numFmtId="0" fontId="3" fillId="2" borderId="1" xfId="0" applyFont="1" applyFill="1" applyBorder="1" applyAlignment="1" applyProtection="1">
      <alignment horizontal="center" wrapText="1"/>
    </xf>
    <xf numFmtId="0" fontId="3" fillId="4"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8" fillId="0" borderId="0" xfId="0" applyFont="1"/>
    <xf numFmtId="0" fontId="9" fillId="0" borderId="0" xfId="0" applyFont="1"/>
    <xf numFmtId="0" fontId="10" fillId="0" borderId="3" xfId="0" applyFont="1" applyBorder="1"/>
    <xf numFmtId="0" fontId="10" fillId="0" borderId="5" xfId="0" applyFont="1" applyBorder="1"/>
    <xf numFmtId="0" fontId="10" fillId="0" borderId="7" xfId="0" applyFont="1" applyBorder="1"/>
    <xf numFmtId="17" fontId="10" fillId="0" borderId="6" xfId="0" applyNumberFormat="1" applyFont="1" applyBorder="1"/>
    <xf numFmtId="16" fontId="10" fillId="0" borderId="8" xfId="0" quotePrefix="1" applyNumberFormat="1" applyFont="1" applyBorder="1" applyAlignment="1">
      <alignment horizontal="right"/>
    </xf>
    <xf numFmtId="0" fontId="3" fillId="2" borderId="2" xfId="0" applyFont="1" applyFill="1" applyBorder="1" applyAlignment="1" applyProtection="1">
      <alignment wrapText="1"/>
    </xf>
    <xf numFmtId="0" fontId="0" fillId="0" borderId="0" xfId="0" applyAlignment="1">
      <alignment horizontal="left" vertical="center"/>
    </xf>
    <xf numFmtId="0" fontId="3" fillId="5" borderId="1" xfId="0" applyFont="1" applyFill="1" applyBorder="1" applyAlignment="1" applyProtection="1">
      <alignment horizontal="left" wrapText="1"/>
    </xf>
    <xf numFmtId="0" fontId="11" fillId="0" borderId="0" xfId="0" applyFont="1" applyFill="1" applyBorder="1"/>
    <xf numFmtId="0" fontId="12" fillId="0" borderId="0" xfId="0" applyFont="1"/>
    <xf numFmtId="0" fontId="5" fillId="6"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0" fontId="4" fillId="0" borderId="2" xfId="0" applyFont="1" applyBorder="1" applyAlignment="1">
      <alignment horizontal="left" vertical="center" wrapText="1"/>
    </xf>
    <xf numFmtId="0" fontId="14" fillId="0" borderId="0" xfId="0" applyFont="1"/>
    <xf numFmtId="0" fontId="7" fillId="0" borderId="1" xfId="0" applyFont="1" applyBorder="1" applyAlignment="1">
      <alignment vertical="top" wrapText="1"/>
    </xf>
    <xf numFmtId="0" fontId="15" fillId="0" borderId="1" xfId="0" applyFont="1" applyBorder="1" applyAlignment="1">
      <alignment horizontal="center" vertical="center"/>
    </xf>
    <xf numFmtId="0" fontId="13" fillId="0" borderId="1" xfId="0" applyFont="1" applyBorder="1" applyAlignment="1">
      <alignment horizontal="center" vertical="center" wrapText="1"/>
    </xf>
    <xf numFmtId="164" fontId="10" fillId="0" borderId="4" xfId="0" applyNumberFormat="1" applyFont="1" applyBorder="1"/>
    <xf numFmtId="0" fontId="16" fillId="7" borderId="1" xfId="0" applyFont="1" applyFill="1" applyBorder="1" applyAlignment="1">
      <alignment horizontal="center"/>
    </xf>
    <xf numFmtId="0" fontId="16" fillId="7" borderId="1" xfId="0" applyFont="1" applyFill="1" applyBorder="1" applyAlignment="1">
      <alignment horizontal="center" vertical="center"/>
    </xf>
    <xf numFmtId="0" fontId="4" fillId="0" borderId="2" xfId="0" applyFont="1" applyFill="1" applyBorder="1" applyAlignment="1">
      <alignment horizontal="left" vertical="center" wrapText="1"/>
    </xf>
    <xf numFmtId="15" fontId="4" fillId="0" borderId="1" xfId="0" applyNumberFormat="1" applyFont="1" applyFill="1" applyBorder="1" applyAlignment="1">
      <alignment horizontal="left" vertical="center" wrapText="1"/>
    </xf>
    <xf numFmtId="0" fontId="16" fillId="0" borderId="0" xfId="0" applyFont="1"/>
    <xf numFmtId="0" fontId="0" fillId="7" borderId="1" xfId="0" applyFill="1" applyBorder="1"/>
    <xf numFmtId="165" fontId="10" fillId="0" borderId="6" xfId="0" applyNumberFormat="1" applyFont="1" applyBorder="1"/>
    <xf numFmtId="0" fontId="5" fillId="8" borderId="1" xfId="0" applyFont="1" applyFill="1" applyBorder="1" applyAlignment="1">
      <alignment horizontal="center" vertical="center" wrapText="1"/>
    </xf>
    <xf numFmtId="0" fontId="4" fillId="0" borderId="1" xfId="0" applyFont="1" applyFill="1" applyBorder="1" applyAlignment="1">
      <alignment vertical="top" wrapText="1"/>
    </xf>
    <xf numFmtId="0" fontId="4" fillId="0" borderId="1" xfId="0" applyFont="1" applyFill="1" applyBorder="1" applyAlignment="1">
      <alignment wrapText="1"/>
    </xf>
    <xf numFmtId="0" fontId="4" fillId="0" borderId="1" xfId="0" applyFont="1" applyBorder="1"/>
    <xf numFmtId="15" fontId="4" fillId="0" borderId="1" xfId="0" applyNumberFormat="1" applyFont="1" applyBorder="1"/>
    <xf numFmtId="0" fontId="4" fillId="0" borderId="1" xfId="0" applyFont="1" applyBorder="1" applyAlignment="1">
      <alignment wrapText="1"/>
    </xf>
    <xf numFmtId="49" fontId="13" fillId="0" borderId="1" xfId="0" applyNumberFormat="1" applyFont="1" applyBorder="1" applyAlignment="1">
      <alignment vertical="top" wrapText="1"/>
    </xf>
    <xf numFmtId="166" fontId="13" fillId="0" borderId="1" xfId="0" applyNumberFormat="1" applyFont="1" applyBorder="1" applyAlignment="1">
      <alignment vertical="top" wrapText="1"/>
    </xf>
    <xf numFmtId="49" fontId="7" fillId="0" borderId="1" xfId="0" applyNumberFormat="1" applyFont="1" applyBorder="1" applyAlignment="1">
      <alignment vertical="top" wrapText="1"/>
    </xf>
    <xf numFmtId="0" fontId="7" fillId="0" borderId="1" xfId="0" applyFont="1" applyBorder="1" applyAlignment="1">
      <alignment wrapText="1"/>
    </xf>
    <xf numFmtId="0" fontId="7" fillId="0" borderId="1" xfId="0" applyFont="1" applyFill="1" applyBorder="1" applyAlignment="1">
      <alignment vertical="top" wrapText="1"/>
    </xf>
    <xf numFmtId="0" fontId="4" fillId="0" borderId="1" xfId="0" applyFont="1" applyBorder="1" applyAlignment="1">
      <alignment vertical="top" wrapText="1"/>
    </xf>
    <xf numFmtId="0" fontId="15" fillId="9" borderId="1" xfId="0" applyFont="1" applyFill="1" applyBorder="1" applyAlignment="1">
      <alignment horizontal="center" vertical="center"/>
    </xf>
    <xf numFmtId="0" fontId="15" fillId="10" borderId="1" xfId="0" applyFont="1" applyFill="1" applyBorder="1" applyAlignment="1">
      <alignment horizontal="center" vertical="center"/>
    </xf>
    <xf numFmtId="0" fontId="17"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Border="1"/>
    <xf numFmtId="0" fontId="0" fillId="0" borderId="1" xfId="0" applyBorder="1"/>
    <xf numFmtId="15" fontId="13" fillId="0" borderId="1" xfId="0" applyNumberFormat="1" applyFont="1" applyBorder="1" applyAlignment="1">
      <alignment horizontal="left"/>
    </xf>
    <xf numFmtId="0" fontId="13" fillId="0" borderId="1" xfId="0" applyFont="1" applyBorder="1" applyAlignment="1">
      <alignment wrapText="1"/>
    </xf>
    <xf numFmtId="15" fontId="4" fillId="0" borderId="1" xfId="0" applyNumberFormat="1" applyFont="1" applyFill="1" applyBorder="1"/>
    <xf numFmtId="15" fontId="13" fillId="0" borderId="1" xfId="0" applyNumberFormat="1" applyFont="1" applyBorder="1"/>
    <xf numFmtId="0" fontId="7" fillId="0" borderId="1" xfId="3" applyFont="1" applyFill="1" applyBorder="1" applyAlignment="1">
      <alignment vertical="top" wrapText="1"/>
    </xf>
    <xf numFmtId="0" fontId="7" fillId="0" borderId="1" xfId="0" applyFont="1" applyFill="1" applyBorder="1" applyAlignment="1">
      <alignment wrapText="1"/>
    </xf>
    <xf numFmtId="0" fontId="7"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15" fontId="4" fillId="0" borderId="1" xfId="0" applyNumberFormat="1" applyFont="1" applyFill="1" applyBorder="1" applyAlignment="1">
      <alignment wrapText="1"/>
    </xf>
    <xf numFmtId="0" fontId="19" fillId="0" borderId="1" xfId="0" applyFont="1" applyBorder="1" applyAlignment="1" applyProtection="1">
      <alignment horizontal="left" vertical="top" wrapText="1"/>
      <protection locked="0"/>
    </xf>
    <xf numFmtId="0" fontId="4" fillId="0" borderId="1" xfId="0" applyFont="1" applyFill="1" applyBorder="1"/>
    <xf numFmtId="0" fontId="4" fillId="0" borderId="1" xfId="0" applyFont="1" applyBorder="1" applyAlignment="1">
      <alignment horizontal="left" vertical="center" wrapText="1"/>
    </xf>
    <xf numFmtId="0" fontId="22" fillId="6" borderId="1" xfId="0" applyFont="1" applyFill="1" applyBorder="1" applyAlignment="1">
      <alignment horizontal="center" vertical="top"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13" fillId="0" borderId="1" xfId="0" applyFont="1" applyBorder="1" applyAlignment="1">
      <alignment vertical="top" wrapText="1"/>
    </xf>
    <xf numFmtId="0" fontId="15" fillId="0" borderId="1" xfId="0" applyFont="1" applyBorder="1" applyAlignment="1">
      <alignment horizontal="center" vertical="center" wrapText="1"/>
    </xf>
    <xf numFmtId="0" fontId="13" fillId="9" borderId="1" xfId="0" applyFont="1" applyFill="1" applyBorder="1" applyAlignment="1">
      <alignment horizontal="center" vertical="center" wrapText="1"/>
    </xf>
    <xf numFmtId="0" fontId="0" fillId="0" borderId="1" xfId="0" applyBorder="1" applyAlignment="1">
      <alignment vertical="top" wrapText="1"/>
    </xf>
    <xf numFmtId="0" fontId="13" fillId="0" borderId="1" xfId="0" applyFont="1" applyBorder="1" applyAlignment="1">
      <alignment horizontal="center" vertical="center"/>
    </xf>
    <xf numFmtId="0" fontId="16"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center" wrapText="1"/>
    </xf>
    <xf numFmtId="0" fontId="23" fillId="2" borderId="1" xfId="0" applyFont="1" applyFill="1" applyBorder="1" applyAlignment="1" applyProtection="1">
      <alignment wrapText="1"/>
    </xf>
    <xf numFmtId="15" fontId="0" fillId="0" borderId="1" xfId="0" applyNumberFormat="1" applyBorder="1"/>
    <xf numFmtId="15" fontId="13" fillId="0" borderId="1" xfId="0" applyNumberFormat="1" applyFont="1" applyBorder="1" applyAlignment="1">
      <alignment vertical="center" wrapText="1"/>
    </xf>
    <xf numFmtId="0" fontId="13" fillId="0" borderId="1" xfId="0" applyFont="1" applyBorder="1" applyAlignment="1">
      <alignment vertical="center" wrapText="1"/>
    </xf>
    <xf numFmtId="0" fontId="7" fillId="0" borderId="1" xfId="0" applyFont="1" applyBorder="1" applyAlignment="1">
      <alignment vertical="center" wrapText="1"/>
    </xf>
    <xf numFmtId="0" fontId="4" fillId="0" borderId="9" xfId="0" applyFont="1" applyFill="1" applyBorder="1" applyAlignment="1">
      <alignment vertical="top" wrapText="1"/>
    </xf>
    <xf numFmtId="15" fontId="7" fillId="0" borderId="1" xfId="0" applyNumberFormat="1" applyFont="1" applyFill="1" applyBorder="1"/>
    <xf numFmtId="15" fontId="7" fillId="0" borderId="1" xfId="0" applyNumberFormat="1" applyFont="1" applyBorder="1"/>
    <xf numFmtId="0" fontId="7" fillId="0" borderId="1" xfId="0" applyFont="1" applyFill="1" applyBorder="1"/>
    <xf numFmtId="15" fontId="7" fillId="0" borderId="1" xfId="0" applyNumberFormat="1" applyFont="1" applyFill="1" applyBorder="1" applyAlignment="1">
      <alignment wrapText="1"/>
    </xf>
    <xf numFmtId="0" fontId="15" fillId="0" borderId="2" xfId="0" applyFont="1" applyBorder="1" applyAlignment="1">
      <alignment horizontal="center" vertical="center"/>
    </xf>
    <xf numFmtId="0" fontId="4" fillId="7" borderId="1" xfId="0" applyFont="1" applyFill="1" applyBorder="1" applyAlignment="1">
      <alignment vertical="top" wrapText="1"/>
    </xf>
    <xf numFmtId="0" fontId="13" fillId="0" borderId="2" xfId="0" applyFont="1" applyBorder="1" applyAlignment="1">
      <alignment vertical="top" wrapText="1"/>
    </xf>
    <xf numFmtId="0" fontId="13" fillId="0" borderId="9" xfId="0" applyFont="1" applyBorder="1" applyAlignment="1">
      <alignment vertical="top" wrapText="1"/>
    </xf>
    <xf numFmtId="0" fontId="4" fillId="0" borderId="0" xfId="0" applyFont="1" applyFill="1" applyBorder="1" applyAlignment="1">
      <alignment vertical="top" wrapText="1"/>
    </xf>
    <xf numFmtId="0" fontId="7" fillId="0" borderId="1" xfId="0" applyFont="1" applyBorder="1"/>
    <xf numFmtId="0" fontId="24" fillId="6" borderId="1"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25" fillId="0" borderId="1" xfId="0" applyFont="1" applyFill="1" applyBorder="1" applyAlignment="1">
      <alignment vertical="top" wrapText="1"/>
    </xf>
    <xf numFmtId="0" fontId="25" fillId="0" borderId="9" xfId="0" applyFont="1" applyFill="1" applyBorder="1" applyAlignment="1">
      <alignment vertical="top" wrapText="1"/>
    </xf>
    <xf numFmtId="0" fontId="25" fillId="0" borderId="1" xfId="0" applyFont="1" applyFill="1" applyBorder="1" applyAlignment="1">
      <alignment wrapText="1"/>
    </xf>
    <xf numFmtId="0" fontId="25" fillId="0" borderId="2" xfId="0" applyFont="1" applyBorder="1" applyAlignment="1">
      <alignment horizontal="center" vertical="center" wrapText="1"/>
    </xf>
    <xf numFmtId="0" fontId="25" fillId="0" borderId="1" xfId="0" applyFont="1" applyBorder="1" applyAlignment="1">
      <alignment horizontal="center" vertical="center"/>
    </xf>
    <xf numFmtId="0" fontId="26" fillId="0" borderId="0" xfId="0" applyFont="1"/>
    <xf numFmtId="0" fontId="4" fillId="0" borderId="9" xfId="0" applyFont="1" applyBorder="1" applyAlignment="1">
      <alignment vertical="top" wrapText="1"/>
    </xf>
    <xf numFmtId="0" fontId="13" fillId="0" borderId="2" xfId="0" applyFont="1" applyBorder="1" applyAlignment="1">
      <alignment horizontal="center" vertical="center"/>
    </xf>
    <xf numFmtId="0" fontId="15" fillId="0" borderId="2" xfId="0" applyFont="1" applyBorder="1" applyAlignment="1">
      <alignment horizontal="center" vertical="center" wrapText="1"/>
    </xf>
    <xf numFmtId="14" fontId="7" fillId="0" borderId="1" xfId="0" applyNumberFormat="1" applyFont="1" applyBorder="1"/>
  </cellXfs>
  <cellStyles count="4">
    <cellStyle name="Hyperlink" xfId="3" builtinId="8"/>
    <cellStyle name="Normal" xfId="0" builtinId="0"/>
    <cellStyle name="Normal 2" xfId="1" xr:uid="{00000000-0005-0000-0000-000001000000}"/>
    <cellStyle name="Normal 3" xfId="2" xr:uid="{00000000-0005-0000-0000-000002000000}"/>
  </cellStyles>
  <dxfs count="92">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0"/>
  <sheetViews>
    <sheetView topLeftCell="A2" zoomScaleNormal="100" workbookViewId="0">
      <selection activeCell="B9" sqref="B9"/>
    </sheetView>
  </sheetViews>
  <sheetFormatPr baseColWidth="10" defaultColWidth="11" defaultRowHeight="16" x14ac:dyDescent="0.2"/>
  <cols>
    <col min="2" max="2" width="18" customWidth="1"/>
  </cols>
  <sheetData>
    <row r="2" spans="1:2" ht="21" x14ac:dyDescent="0.25">
      <c r="A2" s="7" t="s">
        <v>61</v>
      </c>
    </row>
    <row r="3" spans="1:2" ht="21" x14ac:dyDescent="0.25">
      <c r="A3" s="8" t="s">
        <v>53</v>
      </c>
    </row>
    <row r="4" spans="1:2" ht="21" x14ac:dyDescent="0.25">
      <c r="A4" s="8" t="s">
        <v>62</v>
      </c>
    </row>
    <row r="5" spans="1:2" ht="21" x14ac:dyDescent="0.25">
      <c r="A5" s="7"/>
    </row>
    <row r="6" spans="1:2" ht="21" x14ac:dyDescent="0.25">
      <c r="A6" s="7" t="s">
        <v>63</v>
      </c>
    </row>
    <row r="7" spans="1:2" ht="22" thickBot="1" x14ac:dyDescent="0.3">
      <c r="A7" s="7"/>
    </row>
    <row r="8" spans="1:2" ht="21" x14ac:dyDescent="0.25">
      <c r="A8" s="9" t="s">
        <v>57</v>
      </c>
      <c r="B8" s="27">
        <v>43206</v>
      </c>
    </row>
    <row r="9" spans="1:2" ht="21" x14ac:dyDescent="0.25">
      <c r="A9" s="10" t="s">
        <v>458</v>
      </c>
      <c r="B9" s="34">
        <v>43396</v>
      </c>
    </row>
    <row r="10" spans="1:2" ht="21" x14ac:dyDescent="0.25">
      <c r="A10" s="10"/>
      <c r="B10" s="12"/>
    </row>
    <row r="11" spans="1:2" ht="21" x14ac:dyDescent="0.25">
      <c r="A11" s="10"/>
      <c r="B11" s="12"/>
    </row>
    <row r="12" spans="1:2" ht="21" x14ac:dyDescent="0.25">
      <c r="A12" s="10"/>
      <c r="B12" s="12"/>
    </row>
    <row r="13" spans="1:2" ht="22" thickBot="1" x14ac:dyDescent="0.3">
      <c r="A13" s="11"/>
      <c r="B13" s="13"/>
    </row>
    <row r="16" spans="1:2" ht="21" x14ac:dyDescent="0.25">
      <c r="A16" s="17" t="s">
        <v>49</v>
      </c>
    </row>
    <row r="18" spans="1:1" ht="21" x14ac:dyDescent="0.25">
      <c r="A18" s="18" t="s">
        <v>55</v>
      </c>
    </row>
    <row r="19" spans="1:1" ht="21" x14ac:dyDescent="0.25">
      <c r="A19" s="7" t="s">
        <v>50</v>
      </c>
    </row>
    <row r="20" spans="1:1" ht="21" x14ac:dyDescent="0.25">
      <c r="A20" s="23" t="s">
        <v>54</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61"/>
  <sheetViews>
    <sheetView tabSelected="1" zoomScale="140" zoomScaleNormal="140" workbookViewId="0">
      <pane ySplit="1" topLeftCell="A2" activePane="bottomLeft" state="frozen"/>
      <selection pane="bottomLeft" activeCell="A5" sqref="A5"/>
    </sheetView>
  </sheetViews>
  <sheetFormatPr baseColWidth="10" defaultColWidth="11" defaultRowHeight="16" x14ac:dyDescent="0.2"/>
  <cols>
    <col min="1" max="1" width="11" style="73"/>
    <col min="2" max="2" width="7.5" style="3" customWidth="1"/>
    <col min="3" max="5" width="11" style="52"/>
    <col min="6" max="6" width="54.83203125" style="52" customWidth="1"/>
    <col min="7" max="7" width="23.33203125" style="71" customWidth="1"/>
    <col min="8" max="8" width="9.5" style="71" customWidth="1"/>
    <col min="9" max="9" width="6" style="74" customWidth="1"/>
    <col min="10" max="10" width="6" style="71" customWidth="1"/>
    <col min="11" max="11" width="11" style="74"/>
    <col min="12" max="12" width="11" style="75" customWidth="1"/>
    <col min="13" max="13" width="52.33203125" style="71" customWidth="1"/>
    <col min="14" max="14" width="53.33203125" style="71" customWidth="1"/>
    <col min="15" max="15" width="20.5" style="71" customWidth="1"/>
    <col min="16" max="18" width="21.1640625" style="71" customWidth="1"/>
    <col min="19" max="19" width="42.83203125" style="71" customWidth="1"/>
    <col min="20" max="49" width="39.33203125" style="71" customWidth="1"/>
    <col min="50" max="50" width="11" style="71"/>
    <col min="51" max="51" width="8.33203125" style="71" customWidth="1"/>
    <col min="52" max="55" width="11" style="52"/>
    <col min="56" max="56" width="11.1640625" style="52" customWidth="1"/>
    <col min="57" max="57" width="11" style="52"/>
    <col min="58" max="58" width="9.1640625" style="52" customWidth="1"/>
    <col min="59" max="59" width="8" style="52" customWidth="1"/>
    <col min="60" max="62" width="11" style="52"/>
    <col min="63" max="63" width="11.6640625" style="52" customWidth="1"/>
    <col min="64" max="66" width="11" style="52"/>
  </cols>
  <sheetData>
    <row r="1" spans="1:76" ht="153" x14ac:dyDescent="0.2">
      <c r="A1" s="28" t="s">
        <v>56</v>
      </c>
      <c r="B1" s="1" t="s">
        <v>42</v>
      </c>
      <c r="C1" s="1" t="s">
        <v>45</v>
      </c>
      <c r="D1" s="1" t="s">
        <v>46</v>
      </c>
      <c r="E1" s="1" t="s">
        <v>43</v>
      </c>
      <c r="F1" s="1" t="s">
        <v>44</v>
      </c>
      <c r="G1" s="1" t="s">
        <v>4</v>
      </c>
      <c r="H1" s="1" t="s">
        <v>39</v>
      </c>
      <c r="I1" s="4" t="s">
        <v>38</v>
      </c>
      <c r="J1" s="1" t="s">
        <v>40</v>
      </c>
      <c r="K1" s="16" t="s">
        <v>0</v>
      </c>
      <c r="L1" s="5" t="s">
        <v>37</v>
      </c>
      <c r="M1" s="1" t="s">
        <v>1</v>
      </c>
      <c r="N1" s="1" t="s">
        <v>2</v>
      </c>
      <c r="O1" s="1" t="s">
        <v>3</v>
      </c>
      <c r="P1" s="1" t="s">
        <v>5</v>
      </c>
      <c r="Q1" s="1" t="s">
        <v>47</v>
      </c>
      <c r="R1" s="1" t="s">
        <v>48</v>
      </c>
      <c r="S1" s="1" t="s">
        <v>6</v>
      </c>
      <c r="T1" s="1" t="s">
        <v>7</v>
      </c>
      <c r="U1" s="1" t="s">
        <v>8</v>
      </c>
      <c r="V1" s="1" t="s">
        <v>9</v>
      </c>
      <c r="W1" s="1" t="s">
        <v>29</v>
      </c>
      <c r="X1" s="1" t="s">
        <v>30</v>
      </c>
      <c r="Y1" s="1" t="s">
        <v>31</v>
      </c>
      <c r="Z1" s="1" t="s">
        <v>32</v>
      </c>
      <c r="AA1" s="1" t="s">
        <v>33</v>
      </c>
      <c r="AB1" s="1" t="s">
        <v>34</v>
      </c>
      <c r="AC1" s="1" t="s">
        <v>77</v>
      </c>
      <c r="AD1" s="1" t="s">
        <v>78</v>
      </c>
      <c r="AE1" s="1" t="s">
        <v>79</v>
      </c>
      <c r="AF1" s="1" t="s">
        <v>80</v>
      </c>
      <c r="AG1" s="1" t="s">
        <v>81</v>
      </c>
      <c r="AH1" s="1" t="s">
        <v>82</v>
      </c>
      <c r="AI1" s="1" t="s">
        <v>83</v>
      </c>
      <c r="AJ1" s="1" t="s">
        <v>84</v>
      </c>
      <c r="AK1" s="76" t="s">
        <v>445</v>
      </c>
      <c r="AL1" s="76" t="s">
        <v>446</v>
      </c>
      <c r="AM1" s="76" t="s">
        <v>447</v>
      </c>
      <c r="AN1" s="76" t="s">
        <v>448</v>
      </c>
      <c r="AO1" s="76" t="s">
        <v>449</v>
      </c>
      <c r="AP1" s="76" t="s">
        <v>450</v>
      </c>
      <c r="AQ1" s="76" t="s">
        <v>451</v>
      </c>
      <c r="AR1" s="76" t="s">
        <v>452</v>
      </c>
      <c r="AS1" s="76" t="s">
        <v>453</v>
      </c>
      <c r="AT1" s="76" t="s">
        <v>454</v>
      </c>
      <c r="AU1" s="76" t="s">
        <v>455</v>
      </c>
      <c r="AV1" s="76" t="s">
        <v>456</v>
      </c>
      <c r="AW1" s="76" t="s">
        <v>457</v>
      </c>
      <c r="AX1" s="1" t="s">
        <v>10</v>
      </c>
      <c r="AY1" s="1" t="s">
        <v>11</v>
      </c>
      <c r="AZ1" s="2" t="s">
        <v>12</v>
      </c>
      <c r="BA1" s="2" t="s">
        <v>13</v>
      </c>
      <c r="BB1" s="2" t="s">
        <v>14</v>
      </c>
      <c r="BC1" s="2" t="s">
        <v>15</v>
      </c>
      <c r="BD1" s="2" t="s">
        <v>16</v>
      </c>
      <c r="BE1" s="2" t="s">
        <v>17</v>
      </c>
      <c r="BF1" s="2" t="s">
        <v>18</v>
      </c>
      <c r="BG1" s="2" t="s">
        <v>19</v>
      </c>
      <c r="BH1" s="2" t="s">
        <v>20</v>
      </c>
      <c r="BI1" s="2" t="s">
        <v>21</v>
      </c>
      <c r="BJ1" s="2" t="s">
        <v>22</v>
      </c>
      <c r="BK1" s="2" t="s">
        <v>23</v>
      </c>
      <c r="BL1" s="2" t="s">
        <v>24</v>
      </c>
      <c r="BM1" s="2" t="s">
        <v>25</v>
      </c>
      <c r="BN1" s="1" t="s">
        <v>51</v>
      </c>
    </row>
    <row r="2" spans="1:76" ht="26" x14ac:dyDescent="0.2">
      <c r="A2" s="29" t="s">
        <v>57</v>
      </c>
      <c r="B2" s="3" t="s">
        <v>60</v>
      </c>
      <c r="C2" s="38"/>
      <c r="D2" s="39">
        <v>43060</v>
      </c>
      <c r="E2" s="38" t="s">
        <v>66</v>
      </c>
      <c r="F2" s="51" t="s">
        <v>76</v>
      </c>
      <c r="G2" s="3" t="s">
        <v>71</v>
      </c>
      <c r="H2" s="3"/>
      <c r="I2" s="26" t="str">
        <f>AY2</f>
        <v>Y</v>
      </c>
      <c r="J2" s="6" t="s">
        <v>68</v>
      </c>
      <c r="K2" s="19">
        <v>105</v>
      </c>
      <c r="L2" s="35">
        <v>1</v>
      </c>
      <c r="M2" s="36" t="s">
        <v>72</v>
      </c>
      <c r="N2" s="36" t="s">
        <v>73</v>
      </c>
      <c r="O2" s="36" t="s">
        <v>74</v>
      </c>
      <c r="P2" s="36" t="s">
        <v>28</v>
      </c>
      <c r="Q2" s="36"/>
      <c r="R2" s="36"/>
      <c r="S2" s="37" t="s">
        <v>75</v>
      </c>
      <c r="T2" s="37"/>
      <c r="U2" s="37"/>
      <c r="V2" s="37"/>
      <c r="W2" s="37"/>
      <c r="X2" s="51"/>
      <c r="Y2" s="51"/>
      <c r="Z2" s="51"/>
      <c r="AA2" s="51"/>
      <c r="AB2" s="51"/>
      <c r="AC2" s="51"/>
      <c r="AD2" s="51"/>
      <c r="AE2" s="36"/>
      <c r="AF2" s="36"/>
      <c r="AG2" s="36"/>
      <c r="AH2" s="36"/>
      <c r="AI2" s="36"/>
      <c r="AJ2" s="36"/>
      <c r="AK2" s="36"/>
      <c r="AL2" s="36"/>
      <c r="AM2" s="36"/>
      <c r="AN2" s="36"/>
      <c r="AO2" s="36"/>
      <c r="AP2" s="36"/>
      <c r="AQ2" s="36"/>
      <c r="AR2" s="36"/>
      <c r="AS2" s="36"/>
      <c r="AT2" s="36"/>
      <c r="AU2" s="36"/>
      <c r="AV2" s="36"/>
      <c r="AW2" s="36"/>
      <c r="AX2" s="24"/>
      <c r="AY2" s="26" t="s">
        <v>26</v>
      </c>
      <c r="AZ2" s="25" t="s">
        <v>35</v>
      </c>
      <c r="BA2" s="25" t="s">
        <v>35</v>
      </c>
      <c r="BB2" s="25" t="s">
        <v>35</v>
      </c>
      <c r="BC2" s="25" t="s">
        <v>35</v>
      </c>
      <c r="BD2" s="25" t="s">
        <v>35</v>
      </c>
      <c r="BE2" s="25" t="s">
        <v>35</v>
      </c>
      <c r="BF2" s="25" t="s">
        <v>35</v>
      </c>
      <c r="BG2" s="25" t="s">
        <v>35</v>
      </c>
      <c r="BH2" s="25" t="s">
        <v>35</v>
      </c>
      <c r="BI2" s="25" t="s">
        <v>35</v>
      </c>
      <c r="BJ2" s="25" t="s">
        <v>35</v>
      </c>
      <c r="BK2" s="25" t="s">
        <v>35</v>
      </c>
      <c r="BL2" s="25" t="s">
        <v>35</v>
      </c>
      <c r="BM2" s="25" t="s">
        <v>35</v>
      </c>
      <c r="BN2" s="25" t="s">
        <v>35</v>
      </c>
    </row>
    <row r="3" spans="1:76" ht="105" x14ac:dyDescent="0.2">
      <c r="A3" s="29" t="s">
        <v>57</v>
      </c>
      <c r="B3" s="3" t="s">
        <v>138</v>
      </c>
      <c r="C3" s="38"/>
      <c r="D3" s="39">
        <v>43031</v>
      </c>
      <c r="E3" s="38" t="s">
        <v>66</v>
      </c>
      <c r="F3" s="54" t="s">
        <v>139</v>
      </c>
      <c r="G3" s="3" t="s">
        <v>27</v>
      </c>
      <c r="H3" s="3"/>
      <c r="I3" s="26" t="str">
        <f t="shared" ref="I3:I61" si="0">AY3</f>
        <v>Y</v>
      </c>
      <c r="J3" s="6" t="s">
        <v>68</v>
      </c>
      <c r="K3" s="19">
        <v>202</v>
      </c>
      <c r="L3" s="35">
        <v>2</v>
      </c>
      <c r="M3" s="36" t="s">
        <v>140</v>
      </c>
      <c r="N3" s="36" t="s">
        <v>141</v>
      </c>
      <c r="O3" s="36" t="s">
        <v>52</v>
      </c>
      <c r="P3" s="36" t="s">
        <v>28</v>
      </c>
      <c r="Q3" s="36"/>
      <c r="R3" s="36"/>
      <c r="S3" s="44" t="s">
        <v>70</v>
      </c>
      <c r="T3" s="44" t="s">
        <v>142</v>
      </c>
      <c r="U3" s="44" t="s">
        <v>69</v>
      </c>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24"/>
      <c r="AY3" s="26" t="s">
        <v>26</v>
      </c>
      <c r="AZ3" s="25" t="s">
        <v>35</v>
      </c>
      <c r="BA3" s="25" t="s">
        <v>35</v>
      </c>
      <c r="BB3" s="25" t="s">
        <v>35</v>
      </c>
      <c r="BC3" s="25" t="s">
        <v>35</v>
      </c>
      <c r="BD3" s="25" t="s">
        <v>35</v>
      </c>
      <c r="BE3" s="25" t="s">
        <v>35</v>
      </c>
      <c r="BF3" s="25" t="s">
        <v>35</v>
      </c>
      <c r="BG3" s="25" t="s">
        <v>35</v>
      </c>
      <c r="BH3" s="25" t="s">
        <v>35</v>
      </c>
      <c r="BI3" s="25" t="s">
        <v>35</v>
      </c>
      <c r="BJ3" s="25" t="s">
        <v>35</v>
      </c>
      <c r="BK3" s="25" t="s">
        <v>35</v>
      </c>
      <c r="BL3" s="25" t="s">
        <v>35</v>
      </c>
      <c r="BM3" s="25" t="s">
        <v>35</v>
      </c>
      <c r="BN3" s="25" t="s">
        <v>35</v>
      </c>
    </row>
    <row r="4" spans="1:76" ht="105" x14ac:dyDescent="0.2">
      <c r="A4" s="29" t="s">
        <v>57</v>
      </c>
      <c r="B4" s="3" t="s">
        <v>138</v>
      </c>
      <c r="C4" s="55"/>
      <c r="D4" s="55">
        <v>43020</v>
      </c>
      <c r="E4" s="55" t="s">
        <v>143</v>
      </c>
      <c r="F4" s="54" t="s">
        <v>144</v>
      </c>
      <c r="G4" s="3" t="s">
        <v>27</v>
      </c>
      <c r="H4" s="3" t="s">
        <v>64</v>
      </c>
      <c r="I4" s="26" t="str">
        <f t="shared" si="0"/>
        <v>N</v>
      </c>
      <c r="J4" s="6" t="s">
        <v>68</v>
      </c>
      <c r="K4" s="19">
        <v>204</v>
      </c>
      <c r="L4" s="35">
        <v>3</v>
      </c>
      <c r="M4" s="36" t="s">
        <v>145</v>
      </c>
      <c r="N4" s="36" t="s">
        <v>146</v>
      </c>
      <c r="O4" s="36" t="s">
        <v>52</v>
      </c>
      <c r="P4" s="36" t="s">
        <v>147</v>
      </c>
      <c r="Q4" s="36"/>
      <c r="R4" s="36"/>
      <c r="S4" s="44" t="s">
        <v>105</v>
      </c>
      <c r="T4" s="37" t="s">
        <v>148</v>
      </c>
      <c r="U4" s="44" t="s">
        <v>101</v>
      </c>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24"/>
      <c r="AY4" s="26" t="s">
        <v>35</v>
      </c>
      <c r="AZ4" s="48" t="s">
        <v>26</v>
      </c>
      <c r="BA4" s="48" t="s">
        <v>26</v>
      </c>
      <c r="BB4" s="48" t="s">
        <v>26</v>
      </c>
      <c r="BC4" s="48" t="s">
        <v>26</v>
      </c>
      <c r="BD4" s="48" t="s">
        <v>26</v>
      </c>
      <c r="BE4" s="48" t="s">
        <v>26</v>
      </c>
      <c r="BF4" s="25" t="s">
        <v>35</v>
      </c>
      <c r="BG4" s="25" t="s">
        <v>35</v>
      </c>
      <c r="BH4" s="48" t="s">
        <v>26</v>
      </c>
      <c r="BI4" s="48" t="s">
        <v>26</v>
      </c>
      <c r="BJ4" s="48" t="s">
        <v>26</v>
      </c>
      <c r="BK4" s="48" t="s">
        <v>26</v>
      </c>
      <c r="BL4" s="48" t="s">
        <v>26</v>
      </c>
      <c r="BM4" s="48" t="s">
        <v>26</v>
      </c>
      <c r="BN4" s="48" t="s">
        <v>26</v>
      </c>
    </row>
    <row r="5" spans="1:76" ht="65" x14ac:dyDescent="0.2">
      <c r="A5" s="29" t="s">
        <v>57</v>
      </c>
      <c r="B5" s="3" t="s">
        <v>138</v>
      </c>
      <c r="C5" s="38"/>
      <c r="D5" s="39">
        <v>43020</v>
      </c>
      <c r="E5" s="38" t="s">
        <v>297</v>
      </c>
      <c r="F5" s="40" t="s">
        <v>298</v>
      </c>
      <c r="G5" s="3" t="s">
        <v>86</v>
      </c>
      <c r="H5" s="3"/>
      <c r="I5" s="26" t="str">
        <f t="shared" si="0"/>
        <v>N/A</v>
      </c>
      <c r="J5" s="6" t="s">
        <v>68</v>
      </c>
      <c r="K5" s="19">
        <v>386</v>
      </c>
      <c r="L5" s="35">
        <v>2</v>
      </c>
      <c r="M5" s="36" t="s">
        <v>299</v>
      </c>
      <c r="N5" s="36" t="s">
        <v>300</v>
      </c>
      <c r="O5" s="36" t="s">
        <v>74</v>
      </c>
      <c r="P5" s="45" t="s">
        <v>301</v>
      </c>
      <c r="Q5" s="36"/>
      <c r="R5" s="36"/>
      <c r="S5" s="45" t="s">
        <v>302</v>
      </c>
      <c r="T5" s="45" t="s">
        <v>88</v>
      </c>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Y5" s="47" t="s">
        <v>87</v>
      </c>
      <c r="AZ5" s="47" t="s">
        <v>87</v>
      </c>
      <c r="BA5" s="47" t="s">
        <v>87</v>
      </c>
      <c r="BB5" s="47" t="s">
        <v>87</v>
      </c>
      <c r="BC5" s="47" t="s">
        <v>87</v>
      </c>
      <c r="BD5" s="47" t="s">
        <v>87</v>
      </c>
      <c r="BE5" s="47" t="s">
        <v>87</v>
      </c>
      <c r="BF5" s="47" t="s">
        <v>87</v>
      </c>
      <c r="BG5" s="47" t="s">
        <v>87</v>
      </c>
      <c r="BH5" s="47" t="s">
        <v>87</v>
      </c>
      <c r="BI5" s="47" t="s">
        <v>87</v>
      </c>
      <c r="BJ5" s="47" t="s">
        <v>87</v>
      </c>
      <c r="BK5" s="47" t="s">
        <v>87</v>
      </c>
      <c r="BL5" s="47" t="s">
        <v>87</v>
      </c>
      <c r="BM5" s="47" t="s">
        <v>87</v>
      </c>
      <c r="BN5" s="47" t="s">
        <v>87</v>
      </c>
      <c r="BW5" s="15"/>
      <c r="BX5" s="15"/>
    </row>
    <row r="6" spans="1:76" ht="66" x14ac:dyDescent="0.2">
      <c r="A6" s="29" t="s">
        <v>57</v>
      </c>
      <c r="B6" s="3" t="s">
        <v>138</v>
      </c>
      <c r="C6" s="38"/>
      <c r="D6" s="56">
        <v>43031</v>
      </c>
      <c r="E6" s="38" t="s">
        <v>66</v>
      </c>
      <c r="F6" s="40" t="s">
        <v>149</v>
      </c>
      <c r="G6" s="3" t="s">
        <v>71</v>
      </c>
      <c r="H6" s="3" t="s">
        <v>64</v>
      </c>
      <c r="I6" s="26" t="str">
        <f t="shared" si="0"/>
        <v>Y</v>
      </c>
      <c r="J6" s="6" t="s">
        <v>68</v>
      </c>
      <c r="K6" s="19">
        <v>398</v>
      </c>
      <c r="L6" s="35">
        <v>2</v>
      </c>
      <c r="M6" s="45" t="s">
        <v>150</v>
      </c>
      <c r="N6" s="36" t="s">
        <v>151</v>
      </c>
      <c r="O6" s="36" t="s">
        <v>74</v>
      </c>
      <c r="P6" s="36" t="s">
        <v>28</v>
      </c>
      <c r="Q6" s="36"/>
      <c r="R6" s="36"/>
      <c r="S6" s="44" t="s">
        <v>152</v>
      </c>
      <c r="T6" s="57" t="s">
        <v>153</v>
      </c>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24"/>
      <c r="AY6" s="26" t="s">
        <v>26</v>
      </c>
      <c r="AZ6" s="25" t="s">
        <v>35</v>
      </c>
      <c r="BA6" s="25" t="s">
        <v>35</v>
      </c>
      <c r="BB6" s="25" t="s">
        <v>35</v>
      </c>
      <c r="BC6" s="25" t="s">
        <v>35</v>
      </c>
      <c r="BD6" s="25" t="s">
        <v>35</v>
      </c>
      <c r="BE6" s="25" t="s">
        <v>35</v>
      </c>
      <c r="BF6" s="25" t="s">
        <v>35</v>
      </c>
      <c r="BG6" s="25" t="s">
        <v>35</v>
      </c>
      <c r="BH6" s="25" t="s">
        <v>35</v>
      </c>
      <c r="BI6" s="25" t="s">
        <v>35</v>
      </c>
      <c r="BJ6" s="25" t="s">
        <v>35</v>
      </c>
      <c r="BK6" s="25" t="s">
        <v>35</v>
      </c>
      <c r="BL6" s="25" t="s">
        <v>35</v>
      </c>
      <c r="BM6" s="25" t="s">
        <v>35</v>
      </c>
      <c r="BN6" s="25" t="s">
        <v>35</v>
      </c>
    </row>
    <row r="7" spans="1:76" ht="183" x14ac:dyDescent="0.2">
      <c r="A7" s="29" t="s">
        <v>57</v>
      </c>
      <c r="B7" s="3" t="s">
        <v>138</v>
      </c>
      <c r="C7" s="51"/>
      <c r="D7" s="39">
        <v>43020</v>
      </c>
      <c r="E7" s="40" t="s">
        <v>154</v>
      </c>
      <c r="F7" s="40" t="s">
        <v>155</v>
      </c>
      <c r="G7" s="3" t="s">
        <v>27</v>
      </c>
      <c r="H7" s="3" t="s">
        <v>64</v>
      </c>
      <c r="I7" s="26" t="str">
        <f t="shared" si="0"/>
        <v>Y</v>
      </c>
      <c r="J7" s="6" t="s">
        <v>68</v>
      </c>
      <c r="K7" s="19">
        <v>524</v>
      </c>
      <c r="L7" s="35">
        <v>2</v>
      </c>
      <c r="M7" s="36" t="s">
        <v>156</v>
      </c>
      <c r="N7" s="36" t="s">
        <v>157</v>
      </c>
      <c r="O7" s="36" t="s">
        <v>52</v>
      </c>
      <c r="P7" s="36" t="s">
        <v>158</v>
      </c>
      <c r="Q7" s="45" t="s">
        <v>159</v>
      </c>
      <c r="R7" s="45" t="s">
        <v>160</v>
      </c>
      <c r="S7" s="58" t="s">
        <v>101</v>
      </c>
      <c r="T7" s="58" t="s">
        <v>111</v>
      </c>
      <c r="U7" s="45" t="s">
        <v>161</v>
      </c>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24"/>
      <c r="AY7" s="26" t="s">
        <v>26</v>
      </c>
      <c r="AZ7" s="25" t="s">
        <v>35</v>
      </c>
      <c r="BA7" s="25" t="s">
        <v>35</v>
      </c>
      <c r="BB7" s="25" t="s">
        <v>35</v>
      </c>
      <c r="BC7" s="25" t="s">
        <v>35</v>
      </c>
      <c r="BD7" s="25" t="s">
        <v>35</v>
      </c>
      <c r="BE7" s="25" t="s">
        <v>35</v>
      </c>
      <c r="BF7" s="25" t="s">
        <v>35</v>
      </c>
      <c r="BG7" s="25" t="s">
        <v>35</v>
      </c>
      <c r="BH7" s="25" t="s">
        <v>35</v>
      </c>
      <c r="BI7" s="25" t="s">
        <v>35</v>
      </c>
      <c r="BJ7" s="25" t="s">
        <v>35</v>
      </c>
      <c r="BK7" s="25" t="s">
        <v>35</v>
      </c>
      <c r="BL7" s="25" t="s">
        <v>35</v>
      </c>
      <c r="BM7" s="25" t="s">
        <v>35</v>
      </c>
      <c r="BN7" s="25" t="s">
        <v>35</v>
      </c>
    </row>
    <row r="8" spans="1:76" ht="284" x14ac:dyDescent="0.2">
      <c r="A8" s="29" t="s">
        <v>57</v>
      </c>
      <c r="B8" s="3" t="s">
        <v>138</v>
      </c>
      <c r="C8" s="51"/>
      <c r="D8" s="39">
        <v>43020</v>
      </c>
      <c r="E8" s="38" t="s">
        <v>143</v>
      </c>
      <c r="F8" s="40" t="s">
        <v>162</v>
      </c>
      <c r="G8" s="3" t="s">
        <v>27</v>
      </c>
      <c r="H8" s="3" t="s">
        <v>64</v>
      </c>
      <c r="I8" s="26" t="str">
        <f t="shared" si="0"/>
        <v>Y</v>
      </c>
      <c r="J8" s="6" t="s">
        <v>68</v>
      </c>
      <c r="K8" s="19">
        <v>533</v>
      </c>
      <c r="L8" s="35">
        <v>2</v>
      </c>
      <c r="M8" s="45" t="s">
        <v>163</v>
      </c>
      <c r="N8" s="45" t="s">
        <v>164</v>
      </c>
      <c r="O8" s="36" t="s">
        <v>52</v>
      </c>
      <c r="P8" s="36" t="s">
        <v>165</v>
      </c>
      <c r="Q8" s="45" t="s">
        <v>166</v>
      </c>
      <c r="R8" s="45" t="s">
        <v>167</v>
      </c>
      <c r="S8" s="59" t="s">
        <v>101</v>
      </c>
      <c r="T8" s="60" t="s">
        <v>152</v>
      </c>
      <c r="U8" s="45" t="s">
        <v>168</v>
      </c>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24"/>
      <c r="AY8" s="26" t="s">
        <v>26</v>
      </c>
      <c r="AZ8" s="25" t="s">
        <v>35</v>
      </c>
      <c r="BA8" s="25" t="s">
        <v>35</v>
      </c>
      <c r="BB8" s="25" t="s">
        <v>35</v>
      </c>
      <c r="BC8" s="25" t="s">
        <v>35</v>
      </c>
      <c r="BD8" s="25" t="s">
        <v>35</v>
      </c>
      <c r="BE8" s="25" t="s">
        <v>35</v>
      </c>
      <c r="BF8" s="25" t="s">
        <v>35</v>
      </c>
      <c r="BG8" s="25" t="s">
        <v>35</v>
      </c>
      <c r="BH8" s="25" t="s">
        <v>35</v>
      </c>
      <c r="BI8" s="25" t="s">
        <v>35</v>
      </c>
      <c r="BJ8" s="25" t="s">
        <v>35</v>
      </c>
      <c r="BK8" s="25" t="s">
        <v>35</v>
      </c>
      <c r="BL8" s="25" t="s">
        <v>35</v>
      </c>
      <c r="BM8" s="25" t="s">
        <v>35</v>
      </c>
      <c r="BN8" s="25" t="s">
        <v>35</v>
      </c>
    </row>
    <row r="9" spans="1:76" ht="210" x14ac:dyDescent="0.2">
      <c r="A9" s="29" t="s">
        <v>57</v>
      </c>
      <c r="B9" s="3" t="s">
        <v>138</v>
      </c>
      <c r="C9" s="51"/>
      <c r="D9" s="55">
        <v>42996</v>
      </c>
      <c r="E9" s="55" t="s">
        <v>169</v>
      </c>
      <c r="F9" s="61" t="s">
        <v>170</v>
      </c>
      <c r="G9" s="3" t="s">
        <v>27</v>
      </c>
      <c r="H9" s="3" t="s">
        <v>64</v>
      </c>
      <c r="I9" s="26" t="str">
        <f t="shared" si="0"/>
        <v>N</v>
      </c>
      <c r="J9" s="6" t="s">
        <v>116</v>
      </c>
      <c r="K9" s="19">
        <v>618</v>
      </c>
      <c r="L9" s="35">
        <v>2</v>
      </c>
      <c r="M9" s="36" t="s">
        <v>171</v>
      </c>
      <c r="N9" s="36" t="s">
        <v>172</v>
      </c>
      <c r="O9" s="36" t="s">
        <v>52</v>
      </c>
      <c r="P9" s="36" t="s">
        <v>173</v>
      </c>
      <c r="Q9" s="62" t="s">
        <v>174</v>
      </c>
      <c r="R9" s="62" t="s">
        <v>175</v>
      </c>
      <c r="S9" s="36" t="s">
        <v>101</v>
      </c>
      <c r="T9" s="44" t="s">
        <v>176</v>
      </c>
      <c r="U9" s="36" t="s">
        <v>111</v>
      </c>
      <c r="V9" s="46" t="s">
        <v>112</v>
      </c>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24"/>
      <c r="AY9" s="70" t="s">
        <v>35</v>
      </c>
      <c r="AZ9" s="47" t="s">
        <v>35</v>
      </c>
      <c r="BA9" s="47" t="s">
        <v>35</v>
      </c>
      <c r="BB9" s="47" t="s">
        <v>35</v>
      </c>
      <c r="BC9" s="47" t="s">
        <v>35</v>
      </c>
      <c r="BD9" s="47" t="s">
        <v>35</v>
      </c>
      <c r="BE9" s="47" t="s">
        <v>26</v>
      </c>
      <c r="BF9" s="47" t="s">
        <v>35</v>
      </c>
      <c r="BG9" s="47" t="s">
        <v>35</v>
      </c>
      <c r="BH9" s="47" t="s">
        <v>35</v>
      </c>
      <c r="BI9" s="47" t="s">
        <v>35</v>
      </c>
      <c r="BJ9" s="47" t="s">
        <v>35</v>
      </c>
      <c r="BK9" s="47" t="s">
        <v>35</v>
      </c>
      <c r="BL9" s="47" t="s">
        <v>35</v>
      </c>
      <c r="BM9" s="47" t="s">
        <v>35</v>
      </c>
      <c r="BN9" s="47" t="s">
        <v>26</v>
      </c>
    </row>
    <row r="10" spans="1:76" ht="78" x14ac:dyDescent="0.2">
      <c r="A10" s="29" t="s">
        <v>57</v>
      </c>
      <c r="B10" s="3" t="s">
        <v>138</v>
      </c>
      <c r="C10" s="38"/>
      <c r="D10" s="42">
        <v>43114</v>
      </c>
      <c r="E10" s="41" t="s">
        <v>179</v>
      </c>
      <c r="F10" s="41" t="s">
        <v>180</v>
      </c>
      <c r="G10" s="3" t="s">
        <v>27</v>
      </c>
      <c r="H10" s="3" t="s">
        <v>64</v>
      </c>
      <c r="I10" s="26" t="str">
        <f t="shared" si="0"/>
        <v>Y</v>
      </c>
      <c r="J10" s="6" t="s">
        <v>116</v>
      </c>
      <c r="K10" s="19">
        <v>1000</v>
      </c>
      <c r="L10" s="35">
        <v>3</v>
      </c>
      <c r="M10" s="41" t="s">
        <v>122</v>
      </c>
      <c r="N10" s="43" t="s">
        <v>181</v>
      </c>
      <c r="O10" s="36" t="s">
        <v>52</v>
      </c>
      <c r="P10" s="36" t="s">
        <v>28</v>
      </c>
      <c r="Q10" s="36"/>
      <c r="R10" s="36"/>
      <c r="S10" s="43" t="s">
        <v>123</v>
      </c>
      <c r="T10" s="43"/>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24"/>
      <c r="AY10" s="26" t="s">
        <v>26</v>
      </c>
      <c r="AZ10" s="25" t="s">
        <v>35</v>
      </c>
      <c r="BA10" s="25" t="s">
        <v>35</v>
      </c>
      <c r="BB10" s="25" t="s">
        <v>35</v>
      </c>
      <c r="BC10" s="25" t="s">
        <v>35</v>
      </c>
      <c r="BD10" s="25" t="s">
        <v>35</v>
      </c>
      <c r="BE10" s="25" t="s">
        <v>35</v>
      </c>
      <c r="BF10" s="25" t="s">
        <v>35</v>
      </c>
      <c r="BG10" s="25" t="s">
        <v>35</v>
      </c>
      <c r="BH10" s="25" t="s">
        <v>35</v>
      </c>
      <c r="BI10" s="25" t="s">
        <v>35</v>
      </c>
      <c r="BJ10" s="25" t="s">
        <v>35</v>
      </c>
      <c r="BK10" s="25" t="s">
        <v>35</v>
      </c>
      <c r="BL10" s="25" t="s">
        <v>35</v>
      </c>
      <c r="BM10" s="25" t="s">
        <v>35</v>
      </c>
      <c r="BN10" s="25" t="s">
        <v>35</v>
      </c>
    </row>
    <row r="11" spans="1:76" ht="104" x14ac:dyDescent="0.2">
      <c r="A11" s="29" t="s">
        <v>57</v>
      </c>
      <c r="B11" s="3" t="s">
        <v>138</v>
      </c>
      <c r="C11" s="55"/>
      <c r="D11" s="56">
        <v>43052</v>
      </c>
      <c r="E11" s="55" t="s">
        <v>66</v>
      </c>
      <c r="F11" s="61" t="s">
        <v>182</v>
      </c>
      <c r="G11" s="3" t="s">
        <v>27</v>
      </c>
      <c r="H11" s="3" t="s">
        <v>64</v>
      </c>
      <c r="I11" s="26" t="str">
        <f t="shared" si="0"/>
        <v>Y</v>
      </c>
      <c r="J11" s="6" t="s">
        <v>135</v>
      </c>
      <c r="K11" s="19">
        <v>1104</v>
      </c>
      <c r="L11" s="35">
        <v>2</v>
      </c>
      <c r="M11" s="36" t="s">
        <v>183</v>
      </c>
      <c r="N11" s="36" t="s">
        <v>183</v>
      </c>
      <c r="O11" s="36" t="s">
        <v>52</v>
      </c>
      <c r="P11" s="46" t="s">
        <v>137</v>
      </c>
      <c r="Q11" s="46"/>
      <c r="R11" s="46"/>
      <c r="S11" s="36" t="s">
        <v>101</v>
      </c>
      <c r="T11" s="37" t="s">
        <v>117</v>
      </c>
      <c r="U11" s="43" t="s">
        <v>111</v>
      </c>
      <c r="V11" s="43" t="s">
        <v>184</v>
      </c>
      <c r="W11" s="43" t="s">
        <v>185</v>
      </c>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Y11" s="26" t="s">
        <v>26</v>
      </c>
      <c r="AZ11" s="25" t="s">
        <v>35</v>
      </c>
      <c r="BA11" s="25" t="s">
        <v>35</v>
      </c>
      <c r="BB11" s="25" t="s">
        <v>35</v>
      </c>
      <c r="BC11" s="25" t="s">
        <v>35</v>
      </c>
      <c r="BD11" s="25" t="s">
        <v>35</v>
      </c>
      <c r="BE11" s="25" t="s">
        <v>35</v>
      </c>
      <c r="BF11" s="25" t="s">
        <v>35</v>
      </c>
      <c r="BG11" s="25" t="s">
        <v>35</v>
      </c>
      <c r="BH11" s="25" t="s">
        <v>35</v>
      </c>
      <c r="BI11" s="25" t="s">
        <v>35</v>
      </c>
      <c r="BJ11" s="25" t="s">
        <v>35</v>
      </c>
      <c r="BK11" s="25" t="s">
        <v>35</v>
      </c>
      <c r="BL11" s="25" t="s">
        <v>35</v>
      </c>
      <c r="BM11" s="25" t="s">
        <v>35</v>
      </c>
      <c r="BN11" s="25" t="s">
        <v>35</v>
      </c>
    </row>
    <row r="12" spans="1:76" ht="118" x14ac:dyDescent="0.2">
      <c r="A12" s="29" t="s">
        <v>57</v>
      </c>
      <c r="B12" s="3" t="s">
        <v>138</v>
      </c>
      <c r="C12" s="51"/>
      <c r="D12" s="39">
        <v>43020</v>
      </c>
      <c r="E12" s="38" t="s">
        <v>186</v>
      </c>
      <c r="F12" s="40" t="s">
        <v>187</v>
      </c>
      <c r="G12" s="3" t="s">
        <v>27</v>
      </c>
      <c r="H12" s="3" t="s">
        <v>64</v>
      </c>
      <c r="I12" s="26" t="str">
        <f t="shared" si="0"/>
        <v>N</v>
      </c>
      <c r="J12" s="6" t="s">
        <v>188</v>
      </c>
      <c r="K12" s="19">
        <v>1300</v>
      </c>
      <c r="L12" s="35">
        <v>2</v>
      </c>
      <c r="M12" s="37" t="s">
        <v>189</v>
      </c>
      <c r="N12" s="37" t="s">
        <v>189</v>
      </c>
      <c r="O12" s="36" t="s">
        <v>52</v>
      </c>
      <c r="P12" s="37" t="s">
        <v>190</v>
      </c>
      <c r="Q12" s="37"/>
      <c r="R12" s="37"/>
      <c r="S12" s="44" t="s">
        <v>191</v>
      </c>
      <c r="T12" s="44" t="s">
        <v>192</v>
      </c>
      <c r="U12" s="44" t="s">
        <v>101</v>
      </c>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Y12" s="70" t="s">
        <v>35</v>
      </c>
      <c r="AZ12" s="47" t="s">
        <v>35</v>
      </c>
      <c r="BA12" s="47" t="s">
        <v>35</v>
      </c>
      <c r="BB12" s="47" t="s">
        <v>35</v>
      </c>
      <c r="BC12" s="47" t="s">
        <v>35</v>
      </c>
      <c r="BD12" s="47" t="s">
        <v>35</v>
      </c>
      <c r="BE12" s="47" t="s">
        <v>35</v>
      </c>
      <c r="BF12" s="47" t="s">
        <v>26</v>
      </c>
      <c r="BG12" s="47" t="s">
        <v>26</v>
      </c>
      <c r="BH12" s="47" t="s">
        <v>35</v>
      </c>
      <c r="BI12" s="47" t="s">
        <v>35</v>
      </c>
      <c r="BJ12" s="47" t="s">
        <v>35</v>
      </c>
      <c r="BK12" s="47" t="s">
        <v>35</v>
      </c>
      <c r="BL12" s="47" t="s">
        <v>35</v>
      </c>
      <c r="BM12" s="47" t="s">
        <v>35</v>
      </c>
      <c r="BN12" s="47" t="s">
        <v>35</v>
      </c>
    </row>
    <row r="13" spans="1:76" ht="104" x14ac:dyDescent="0.2">
      <c r="A13" s="29" t="s">
        <v>57</v>
      </c>
      <c r="B13" s="3" t="s">
        <v>60</v>
      </c>
      <c r="C13" s="51"/>
      <c r="D13" s="55">
        <v>43052</v>
      </c>
      <c r="E13" s="55" t="s">
        <v>208</v>
      </c>
      <c r="F13" s="61" t="s">
        <v>209</v>
      </c>
      <c r="G13" s="3" t="s">
        <v>27</v>
      </c>
      <c r="H13" s="3" t="s">
        <v>64</v>
      </c>
      <c r="I13" s="26" t="str">
        <f t="shared" si="0"/>
        <v>Y</v>
      </c>
      <c r="J13" s="6" t="s">
        <v>135</v>
      </c>
      <c r="K13" s="19">
        <v>1302</v>
      </c>
      <c r="L13" s="35">
        <v>4</v>
      </c>
      <c r="M13" s="36" t="s">
        <v>193</v>
      </c>
      <c r="N13" s="36" t="s">
        <v>194</v>
      </c>
      <c r="O13" s="36" t="s">
        <v>52</v>
      </c>
      <c r="P13" s="36" t="s">
        <v>195</v>
      </c>
      <c r="Q13" s="36"/>
      <c r="R13" s="36"/>
      <c r="S13" s="36" t="s">
        <v>101</v>
      </c>
      <c r="T13" s="36" t="s">
        <v>196</v>
      </c>
      <c r="U13" s="36" t="s">
        <v>197</v>
      </c>
      <c r="V13" s="36" t="s">
        <v>198</v>
      </c>
      <c r="W13" s="36" t="s">
        <v>199</v>
      </c>
      <c r="X13" s="36" t="s">
        <v>200</v>
      </c>
      <c r="Y13" s="36" t="s">
        <v>201</v>
      </c>
      <c r="Z13" s="36" t="s">
        <v>202</v>
      </c>
      <c r="AA13" s="36" t="s">
        <v>203</v>
      </c>
      <c r="AB13" s="36" t="s">
        <v>204</v>
      </c>
      <c r="AC13" s="36" t="s">
        <v>205</v>
      </c>
      <c r="AD13" s="36" t="s">
        <v>206</v>
      </c>
      <c r="AE13" s="36" t="s">
        <v>207</v>
      </c>
      <c r="AF13" s="46"/>
      <c r="AG13" s="36"/>
      <c r="AH13" s="36"/>
      <c r="AI13" s="36"/>
      <c r="AJ13" s="36"/>
      <c r="AK13" s="36"/>
      <c r="AL13" s="36"/>
      <c r="AM13" s="36"/>
      <c r="AN13" s="36"/>
      <c r="AO13" s="36"/>
      <c r="AP13" s="36"/>
      <c r="AQ13" s="36"/>
      <c r="AR13" s="36"/>
      <c r="AS13" s="36"/>
      <c r="AT13" s="36"/>
      <c r="AU13" s="36"/>
      <c r="AV13" s="36"/>
      <c r="AW13" s="36"/>
      <c r="AY13" s="26" t="s">
        <v>26</v>
      </c>
      <c r="AZ13" s="25" t="s">
        <v>35</v>
      </c>
      <c r="BA13" s="25" t="s">
        <v>35</v>
      </c>
      <c r="BB13" s="25" t="s">
        <v>35</v>
      </c>
      <c r="BC13" s="25" t="s">
        <v>35</v>
      </c>
      <c r="BD13" s="25" t="s">
        <v>35</v>
      </c>
      <c r="BE13" s="25" t="s">
        <v>35</v>
      </c>
      <c r="BF13" s="25" t="s">
        <v>35</v>
      </c>
      <c r="BG13" s="25" t="s">
        <v>35</v>
      </c>
      <c r="BH13" s="25" t="s">
        <v>35</v>
      </c>
      <c r="BI13" s="25" t="s">
        <v>35</v>
      </c>
      <c r="BJ13" s="25" t="s">
        <v>35</v>
      </c>
      <c r="BK13" s="25" t="s">
        <v>35</v>
      </c>
      <c r="BL13" s="25" t="s">
        <v>35</v>
      </c>
      <c r="BM13" s="25" t="s">
        <v>35</v>
      </c>
      <c r="BN13" s="25" t="s">
        <v>35</v>
      </c>
    </row>
    <row r="14" spans="1:76" ht="131" x14ac:dyDescent="0.2">
      <c r="A14" s="29" t="s">
        <v>57</v>
      </c>
      <c r="B14" s="3" t="s">
        <v>138</v>
      </c>
      <c r="C14" s="55"/>
      <c r="D14" s="61">
        <v>43115</v>
      </c>
      <c r="E14" s="61" t="s">
        <v>211</v>
      </c>
      <c r="F14" s="51" t="s">
        <v>212</v>
      </c>
      <c r="G14" s="3" t="s">
        <v>27</v>
      </c>
      <c r="H14" s="3" t="s">
        <v>36</v>
      </c>
      <c r="I14" s="26" t="str">
        <f t="shared" si="0"/>
        <v>N</v>
      </c>
      <c r="J14" s="6" t="s">
        <v>135</v>
      </c>
      <c r="K14" s="19">
        <v>1342</v>
      </c>
      <c r="L14" s="35">
        <v>2</v>
      </c>
      <c r="M14" s="36" t="s">
        <v>213</v>
      </c>
      <c r="N14" s="36" t="s">
        <v>214</v>
      </c>
      <c r="O14" s="36" t="s">
        <v>52</v>
      </c>
      <c r="P14" s="36" t="s">
        <v>215</v>
      </c>
      <c r="Q14" s="36"/>
      <c r="R14" s="36"/>
      <c r="S14" s="36" t="s">
        <v>101</v>
      </c>
      <c r="T14" s="44" t="s">
        <v>216</v>
      </c>
      <c r="U14" s="44" t="s">
        <v>217</v>
      </c>
      <c r="V14" s="44" t="s">
        <v>218</v>
      </c>
      <c r="W14" s="44" t="s">
        <v>219</v>
      </c>
      <c r="X14" s="44" t="s">
        <v>220</v>
      </c>
      <c r="Y14" s="44" t="s">
        <v>221</v>
      </c>
      <c r="Z14" s="24"/>
      <c r="AA14" s="24"/>
      <c r="AB14" s="46"/>
      <c r="AC14" s="43"/>
      <c r="AD14" s="44"/>
      <c r="AE14" s="44"/>
      <c r="AF14" s="44"/>
      <c r="AG14" s="44"/>
      <c r="AH14" s="44"/>
      <c r="AI14" s="44"/>
      <c r="AJ14" s="44"/>
      <c r="AK14" s="44"/>
      <c r="AL14" s="44"/>
      <c r="AM14" s="44"/>
      <c r="AN14" s="44"/>
      <c r="AO14" s="44"/>
      <c r="AP14" s="44"/>
      <c r="AQ14" s="44"/>
      <c r="AR14" s="44"/>
      <c r="AS14" s="44"/>
      <c r="AT14" s="44"/>
      <c r="AU14" s="44"/>
      <c r="AV14" s="44"/>
      <c r="AW14" s="44"/>
      <c r="AY14" s="72" t="s">
        <v>35</v>
      </c>
      <c r="AZ14" s="25" t="s">
        <v>35</v>
      </c>
      <c r="BA14" s="25" t="s">
        <v>35</v>
      </c>
      <c r="BB14" s="25" t="s">
        <v>35</v>
      </c>
      <c r="BC14" s="25" t="s">
        <v>35</v>
      </c>
      <c r="BD14" s="25" t="s">
        <v>35</v>
      </c>
      <c r="BE14" s="25" t="s">
        <v>26</v>
      </c>
      <c r="BF14" s="25" t="s">
        <v>35</v>
      </c>
      <c r="BG14" s="25" t="s">
        <v>35</v>
      </c>
      <c r="BH14" s="25" t="s">
        <v>35</v>
      </c>
      <c r="BI14" s="25" t="s">
        <v>35</v>
      </c>
      <c r="BJ14" s="25" t="s">
        <v>35</v>
      </c>
      <c r="BK14" s="25" t="s">
        <v>35</v>
      </c>
      <c r="BL14" s="25" t="s">
        <v>35</v>
      </c>
      <c r="BM14" s="25" t="s">
        <v>35</v>
      </c>
      <c r="BN14" s="25" t="s">
        <v>26</v>
      </c>
    </row>
    <row r="15" spans="1:76" ht="130" x14ac:dyDescent="0.2">
      <c r="A15" s="29" t="s">
        <v>458</v>
      </c>
      <c r="B15" s="3" t="s">
        <v>489</v>
      </c>
      <c r="C15" s="55"/>
      <c r="D15" s="56">
        <v>43396</v>
      </c>
      <c r="E15" s="63" t="s">
        <v>490</v>
      </c>
      <c r="F15" s="61" t="s">
        <v>488</v>
      </c>
      <c r="G15" s="3" t="s">
        <v>27</v>
      </c>
      <c r="H15" s="3" t="s">
        <v>64</v>
      </c>
      <c r="I15" s="26" t="str">
        <f t="shared" si="0"/>
        <v>Y</v>
      </c>
      <c r="J15" s="6" t="s">
        <v>135</v>
      </c>
      <c r="K15" s="19">
        <v>1410</v>
      </c>
      <c r="L15" s="35">
        <v>1</v>
      </c>
      <c r="M15" s="36" t="s">
        <v>491</v>
      </c>
      <c r="N15" s="36" t="s">
        <v>492</v>
      </c>
      <c r="O15" s="36" t="s">
        <v>52</v>
      </c>
      <c r="P15" s="36" t="s">
        <v>28</v>
      </c>
      <c r="Q15" s="36"/>
      <c r="R15" s="36"/>
      <c r="S15" s="45" t="s">
        <v>493</v>
      </c>
      <c r="T15" s="45" t="s">
        <v>494</v>
      </c>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25" t="s">
        <v>26</v>
      </c>
      <c r="AZ15" s="25" t="s">
        <v>35</v>
      </c>
      <c r="BA15" s="25" t="s">
        <v>35</v>
      </c>
      <c r="BB15" s="25" t="s">
        <v>35</v>
      </c>
      <c r="BC15" s="25" t="s">
        <v>35</v>
      </c>
      <c r="BD15" s="25" t="s">
        <v>35</v>
      </c>
      <c r="BE15" s="25" t="s">
        <v>35</v>
      </c>
      <c r="BF15" s="25" t="s">
        <v>35</v>
      </c>
      <c r="BG15" s="25" t="s">
        <v>35</v>
      </c>
      <c r="BH15" s="25" t="s">
        <v>35</v>
      </c>
      <c r="BI15" s="25" t="s">
        <v>35</v>
      </c>
      <c r="BJ15" s="25" t="s">
        <v>35</v>
      </c>
      <c r="BK15" s="25" t="s">
        <v>35</v>
      </c>
      <c r="BL15" s="25" t="s">
        <v>35</v>
      </c>
      <c r="BM15" s="25" t="s">
        <v>35</v>
      </c>
      <c r="BN15" s="25" t="s">
        <v>35</v>
      </c>
    </row>
    <row r="16" spans="1:76" ht="117" x14ac:dyDescent="0.2">
      <c r="A16" s="29" t="s">
        <v>458</v>
      </c>
      <c r="B16" s="20" t="s">
        <v>489</v>
      </c>
      <c r="C16" s="82"/>
      <c r="D16" s="83">
        <v>43396</v>
      </c>
      <c r="E16" s="84" t="s">
        <v>490</v>
      </c>
      <c r="F16" s="85" t="s">
        <v>488</v>
      </c>
      <c r="G16" s="3" t="s">
        <v>27</v>
      </c>
      <c r="H16" s="3" t="s">
        <v>64</v>
      </c>
      <c r="I16" s="26" t="str">
        <f t="shared" si="0"/>
        <v>Y</v>
      </c>
      <c r="J16" s="6" t="s">
        <v>135</v>
      </c>
      <c r="K16" s="19">
        <v>1414</v>
      </c>
      <c r="L16" s="35">
        <v>1</v>
      </c>
      <c r="M16" s="36" t="s">
        <v>495</v>
      </c>
      <c r="N16" s="36" t="s">
        <v>496</v>
      </c>
      <c r="O16" s="36" t="s">
        <v>52</v>
      </c>
      <c r="P16" s="81" t="s">
        <v>497</v>
      </c>
      <c r="Q16" s="36"/>
      <c r="R16" s="36"/>
      <c r="S16" s="36" t="s">
        <v>101</v>
      </c>
      <c r="T16" s="45" t="s">
        <v>498</v>
      </c>
      <c r="U16" s="45" t="s">
        <v>499</v>
      </c>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25" t="s">
        <v>26</v>
      </c>
      <c r="AZ16" s="25" t="s">
        <v>35</v>
      </c>
      <c r="BA16" s="25" t="s">
        <v>35</v>
      </c>
      <c r="BB16" s="25" t="s">
        <v>35</v>
      </c>
      <c r="BC16" s="25" t="s">
        <v>35</v>
      </c>
      <c r="BD16" s="25" t="s">
        <v>35</v>
      </c>
      <c r="BE16" s="25" t="s">
        <v>35</v>
      </c>
      <c r="BF16" s="25" t="s">
        <v>35</v>
      </c>
      <c r="BG16" s="25" t="s">
        <v>35</v>
      </c>
      <c r="BH16" s="25" t="s">
        <v>35</v>
      </c>
      <c r="BI16" s="25" t="s">
        <v>35</v>
      </c>
      <c r="BJ16" s="25" t="s">
        <v>35</v>
      </c>
      <c r="BK16" s="25" t="s">
        <v>35</v>
      </c>
      <c r="BL16" s="25" t="s">
        <v>35</v>
      </c>
      <c r="BM16" s="25" t="s">
        <v>35</v>
      </c>
      <c r="BN16" s="25" t="s">
        <v>35</v>
      </c>
    </row>
    <row r="17" spans="1:78" ht="130" x14ac:dyDescent="0.2">
      <c r="A17" s="29" t="s">
        <v>458</v>
      </c>
      <c r="B17" s="20" t="s">
        <v>489</v>
      </c>
      <c r="C17" s="82"/>
      <c r="D17" s="82">
        <v>43396</v>
      </c>
      <c r="E17" s="85" t="s">
        <v>490</v>
      </c>
      <c r="F17" s="44" t="s">
        <v>500</v>
      </c>
      <c r="G17" s="20" t="s">
        <v>27</v>
      </c>
      <c r="H17" s="3" t="s">
        <v>64</v>
      </c>
      <c r="I17" s="26" t="str">
        <f t="shared" si="0"/>
        <v>Y</v>
      </c>
      <c r="J17" s="6" t="s">
        <v>135</v>
      </c>
      <c r="K17" s="19">
        <v>1418</v>
      </c>
      <c r="L17" s="35">
        <v>2</v>
      </c>
      <c r="M17" s="36" t="s">
        <v>501</v>
      </c>
      <c r="N17" s="36" t="s">
        <v>502</v>
      </c>
      <c r="O17" s="36" t="s">
        <v>52</v>
      </c>
      <c r="P17" s="81" t="s">
        <v>497</v>
      </c>
      <c r="Q17" s="36"/>
      <c r="R17" s="36"/>
      <c r="S17" s="36" t="s">
        <v>101</v>
      </c>
      <c r="T17" s="45" t="s">
        <v>503</v>
      </c>
      <c r="U17" s="45" t="s">
        <v>504</v>
      </c>
      <c r="V17" s="45" t="s">
        <v>505</v>
      </c>
      <c r="W17" s="45" t="s">
        <v>506</v>
      </c>
      <c r="X17" s="36"/>
      <c r="Y17" s="36"/>
      <c r="Z17" s="36"/>
      <c r="AA17" s="36"/>
      <c r="AB17" s="68"/>
      <c r="AC17" s="36"/>
      <c r="AD17" s="36"/>
      <c r="AE17" s="36"/>
      <c r="AF17" s="36"/>
      <c r="AG17" s="36"/>
      <c r="AH17" s="36"/>
      <c r="AI17" s="36"/>
      <c r="AJ17" s="36"/>
      <c r="AK17" s="36"/>
      <c r="AL17" s="36"/>
      <c r="AM17" s="36"/>
      <c r="AN17" s="36"/>
      <c r="AO17" s="36"/>
      <c r="AP17" s="36"/>
      <c r="AQ17" s="36"/>
      <c r="AR17" s="36"/>
      <c r="AS17" s="36"/>
      <c r="AT17" s="36"/>
      <c r="AU17" s="36"/>
      <c r="AV17" s="36"/>
      <c r="AW17" s="36"/>
      <c r="AX17" s="36"/>
      <c r="AY17" s="25" t="s">
        <v>26</v>
      </c>
      <c r="AZ17" s="25" t="s">
        <v>35</v>
      </c>
      <c r="BA17" s="25" t="s">
        <v>35</v>
      </c>
      <c r="BB17" s="25" t="s">
        <v>35</v>
      </c>
      <c r="BC17" s="25" t="s">
        <v>35</v>
      </c>
      <c r="BD17" s="25" t="s">
        <v>35</v>
      </c>
      <c r="BE17" s="25" t="s">
        <v>35</v>
      </c>
      <c r="BF17" s="25" t="s">
        <v>35</v>
      </c>
      <c r="BG17" s="25" t="s">
        <v>35</v>
      </c>
      <c r="BH17" s="25" t="s">
        <v>35</v>
      </c>
      <c r="BI17" s="25" t="s">
        <v>35</v>
      </c>
      <c r="BJ17" s="25" t="s">
        <v>35</v>
      </c>
      <c r="BK17" s="25" t="s">
        <v>35</v>
      </c>
      <c r="BL17" s="25" t="s">
        <v>35</v>
      </c>
      <c r="BM17" s="25" t="s">
        <v>35</v>
      </c>
      <c r="BN17" s="25" t="s">
        <v>35</v>
      </c>
    </row>
    <row r="18" spans="1:78" ht="130" x14ac:dyDescent="0.2">
      <c r="A18" s="29" t="s">
        <v>458</v>
      </c>
      <c r="B18" s="20" t="s">
        <v>489</v>
      </c>
      <c r="C18" s="82"/>
      <c r="D18" s="82">
        <v>43396</v>
      </c>
      <c r="E18" s="85" t="s">
        <v>490</v>
      </c>
      <c r="F18" s="44" t="s">
        <v>507</v>
      </c>
      <c r="G18" s="3" t="s">
        <v>27</v>
      </c>
      <c r="H18" s="3" t="s">
        <v>64</v>
      </c>
      <c r="I18" s="26" t="str">
        <f t="shared" si="0"/>
        <v>Y</v>
      </c>
      <c r="J18" s="6" t="s">
        <v>135</v>
      </c>
      <c r="K18" s="19">
        <v>1430</v>
      </c>
      <c r="L18" s="35">
        <v>2</v>
      </c>
      <c r="M18" s="36" t="s">
        <v>508</v>
      </c>
      <c r="N18" s="36" t="s">
        <v>509</v>
      </c>
      <c r="O18" s="36" t="s">
        <v>52</v>
      </c>
      <c r="P18" s="36" t="s">
        <v>497</v>
      </c>
      <c r="Q18" s="36"/>
      <c r="R18" s="36"/>
      <c r="S18" s="36" t="s">
        <v>101</v>
      </c>
      <c r="T18" s="45" t="s">
        <v>510</v>
      </c>
      <c r="U18" s="45" t="s">
        <v>511</v>
      </c>
      <c r="V18" s="45" t="s">
        <v>512</v>
      </c>
      <c r="W18" s="45" t="s">
        <v>513</v>
      </c>
      <c r="X18" s="36"/>
      <c r="Y18" s="68"/>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25" t="s">
        <v>26</v>
      </c>
      <c r="AZ18" s="25" t="s">
        <v>35</v>
      </c>
      <c r="BA18" s="25" t="s">
        <v>35</v>
      </c>
      <c r="BB18" s="25" t="s">
        <v>35</v>
      </c>
      <c r="BC18" s="25" t="s">
        <v>35</v>
      </c>
      <c r="BD18" s="25" t="s">
        <v>35</v>
      </c>
      <c r="BE18" s="25" t="s">
        <v>35</v>
      </c>
      <c r="BF18" s="25" t="s">
        <v>35</v>
      </c>
      <c r="BG18" s="25" t="s">
        <v>35</v>
      </c>
      <c r="BH18" s="25" t="s">
        <v>35</v>
      </c>
      <c r="BI18" s="25" t="s">
        <v>35</v>
      </c>
      <c r="BJ18" s="25" t="s">
        <v>35</v>
      </c>
      <c r="BK18" s="25" t="s">
        <v>35</v>
      </c>
      <c r="BL18" s="25" t="s">
        <v>35</v>
      </c>
      <c r="BM18" s="25" t="s">
        <v>35</v>
      </c>
      <c r="BN18" s="25" t="s">
        <v>35</v>
      </c>
      <c r="BY18" s="15"/>
      <c r="BZ18" s="15"/>
    </row>
    <row r="19" spans="1:78" ht="130" x14ac:dyDescent="0.2">
      <c r="A19" s="29" t="s">
        <v>458</v>
      </c>
      <c r="B19" s="20" t="s">
        <v>489</v>
      </c>
      <c r="C19" s="82"/>
      <c r="D19" s="82">
        <v>43396</v>
      </c>
      <c r="E19" s="85" t="s">
        <v>490</v>
      </c>
      <c r="F19" s="44" t="s">
        <v>514</v>
      </c>
      <c r="G19" s="3" t="s">
        <v>27</v>
      </c>
      <c r="H19" s="3" t="s">
        <v>64</v>
      </c>
      <c r="I19" s="26" t="str">
        <f t="shared" si="0"/>
        <v>Y</v>
      </c>
      <c r="J19" s="6" t="s">
        <v>135</v>
      </c>
      <c r="K19" s="19">
        <v>1437</v>
      </c>
      <c r="L19" s="35">
        <v>2</v>
      </c>
      <c r="M19" s="36" t="s">
        <v>515</v>
      </c>
      <c r="N19" s="36" t="s">
        <v>516</v>
      </c>
      <c r="O19" s="36" t="s">
        <v>52</v>
      </c>
      <c r="P19" s="36" t="s">
        <v>497</v>
      </c>
      <c r="Q19" s="36"/>
      <c r="R19" s="36"/>
      <c r="S19" s="36" t="s">
        <v>101</v>
      </c>
      <c r="T19" s="45" t="s">
        <v>517</v>
      </c>
      <c r="U19" s="45" t="s">
        <v>518</v>
      </c>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25" t="s">
        <v>26</v>
      </c>
      <c r="AZ19" s="25" t="s">
        <v>35</v>
      </c>
      <c r="BA19" s="25" t="s">
        <v>35</v>
      </c>
      <c r="BB19" s="25" t="s">
        <v>35</v>
      </c>
      <c r="BC19" s="25" t="s">
        <v>35</v>
      </c>
      <c r="BD19" s="25" t="s">
        <v>35</v>
      </c>
      <c r="BE19" s="25" t="s">
        <v>35</v>
      </c>
      <c r="BF19" s="25" t="s">
        <v>35</v>
      </c>
      <c r="BG19" s="25" t="s">
        <v>35</v>
      </c>
      <c r="BH19" s="25" t="s">
        <v>35</v>
      </c>
      <c r="BI19" s="25" t="s">
        <v>35</v>
      </c>
      <c r="BJ19" s="25" t="s">
        <v>35</v>
      </c>
      <c r="BK19" s="25" t="s">
        <v>35</v>
      </c>
      <c r="BL19" s="25" t="s">
        <v>35</v>
      </c>
      <c r="BM19" s="25" t="s">
        <v>35</v>
      </c>
      <c r="BN19" s="25" t="s">
        <v>35</v>
      </c>
    </row>
    <row r="20" spans="1:78" ht="130" x14ac:dyDescent="0.2">
      <c r="A20" s="29" t="s">
        <v>458</v>
      </c>
      <c r="B20" s="20" t="s">
        <v>489</v>
      </c>
      <c r="C20" s="82"/>
      <c r="D20" s="82">
        <v>43396</v>
      </c>
      <c r="E20" s="85" t="s">
        <v>490</v>
      </c>
      <c r="F20" s="44" t="s">
        <v>519</v>
      </c>
      <c r="G20" s="3" t="s">
        <v>27</v>
      </c>
      <c r="H20" s="3" t="s">
        <v>64</v>
      </c>
      <c r="I20" s="26" t="str">
        <f t="shared" si="0"/>
        <v>Y</v>
      </c>
      <c r="J20" s="6" t="s">
        <v>135</v>
      </c>
      <c r="K20" s="19">
        <v>1438</v>
      </c>
      <c r="L20" s="35">
        <v>2</v>
      </c>
      <c r="M20" s="36" t="s">
        <v>520</v>
      </c>
      <c r="N20" s="36" t="s">
        <v>521</v>
      </c>
      <c r="O20" s="36" t="s">
        <v>52</v>
      </c>
      <c r="P20" s="36" t="s">
        <v>497</v>
      </c>
      <c r="Q20" s="36"/>
      <c r="R20" s="36"/>
      <c r="S20" s="36" t="s">
        <v>101</v>
      </c>
      <c r="T20" s="45" t="s">
        <v>522</v>
      </c>
      <c r="U20" s="45" t="s">
        <v>523</v>
      </c>
      <c r="V20" s="45" t="s">
        <v>517</v>
      </c>
      <c r="W20" s="24" t="s">
        <v>498</v>
      </c>
      <c r="X20" s="24" t="s">
        <v>493</v>
      </c>
      <c r="Y20" s="24" t="s">
        <v>524</v>
      </c>
      <c r="Z20" s="24" t="s">
        <v>525</v>
      </c>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25" t="s">
        <v>26</v>
      </c>
      <c r="AZ20" s="25" t="s">
        <v>35</v>
      </c>
      <c r="BA20" s="25" t="s">
        <v>35</v>
      </c>
      <c r="BB20" s="25" t="s">
        <v>35</v>
      </c>
      <c r="BC20" s="25" t="s">
        <v>35</v>
      </c>
      <c r="BD20" s="25" t="s">
        <v>35</v>
      </c>
      <c r="BE20" s="25" t="s">
        <v>35</v>
      </c>
      <c r="BF20" s="25" t="s">
        <v>35</v>
      </c>
      <c r="BG20" s="25" t="s">
        <v>35</v>
      </c>
      <c r="BH20" s="25" t="s">
        <v>35</v>
      </c>
      <c r="BI20" s="25" t="s">
        <v>35</v>
      </c>
      <c r="BJ20" s="25" t="s">
        <v>35</v>
      </c>
      <c r="BK20" s="25" t="s">
        <v>35</v>
      </c>
      <c r="BL20" s="25" t="s">
        <v>35</v>
      </c>
      <c r="BM20" s="25" t="s">
        <v>35</v>
      </c>
      <c r="BN20" s="25" t="s">
        <v>35</v>
      </c>
    </row>
    <row r="21" spans="1:78" ht="91" x14ac:dyDescent="0.2">
      <c r="A21" s="29" t="s">
        <v>57</v>
      </c>
      <c r="B21" s="3" t="s">
        <v>60</v>
      </c>
      <c r="C21" s="55"/>
      <c r="D21" s="56">
        <v>43129</v>
      </c>
      <c r="E21" s="63" t="s">
        <v>223</v>
      </c>
      <c r="F21" s="51" t="s">
        <v>222</v>
      </c>
      <c r="G21" s="3" t="s">
        <v>27</v>
      </c>
      <c r="H21" s="3" t="s">
        <v>36</v>
      </c>
      <c r="I21" s="26" t="str">
        <f t="shared" si="0"/>
        <v>Y</v>
      </c>
      <c r="J21" s="6" t="s">
        <v>135</v>
      </c>
      <c r="K21" s="19">
        <v>1470</v>
      </c>
      <c r="L21" s="35">
        <v>1</v>
      </c>
      <c r="M21" s="36" t="s">
        <v>224</v>
      </c>
      <c r="N21" s="36" t="s">
        <v>225</v>
      </c>
      <c r="O21" s="36" t="s">
        <v>52</v>
      </c>
      <c r="P21" s="36" t="s">
        <v>28</v>
      </c>
      <c r="Q21" s="36"/>
      <c r="R21" s="36"/>
      <c r="S21" s="46" t="s">
        <v>226</v>
      </c>
      <c r="T21" s="46" t="s">
        <v>227</v>
      </c>
      <c r="U21" s="46"/>
      <c r="V21" s="46"/>
      <c r="W21" s="46"/>
      <c r="X21" s="46"/>
      <c r="Y21" s="46"/>
      <c r="Z21" s="46"/>
      <c r="AA21" s="46"/>
      <c r="AB21" s="46"/>
      <c r="AC21" s="36"/>
      <c r="AD21" s="36"/>
      <c r="AE21" s="36"/>
      <c r="AF21" s="36"/>
      <c r="AG21" s="36"/>
      <c r="AH21" s="36"/>
      <c r="AI21" s="36"/>
      <c r="AJ21" s="36"/>
      <c r="AK21" s="36"/>
      <c r="AL21" s="36"/>
      <c r="AM21" s="36"/>
      <c r="AN21" s="36"/>
      <c r="AO21" s="36"/>
      <c r="AP21" s="36"/>
      <c r="AQ21" s="36"/>
      <c r="AR21" s="36"/>
      <c r="AS21" s="36"/>
      <c r="AT21" s="36"/>
      <c r="AU21" s="36"/>
      <c r="AV21" s="36"/>
      <c r="AW21" s="36"/>
      <c r="AY21" s="25" t="s">
        <v>26</v>
      </c>
      <c r="AZ21" s="25" t="s">
        <v>35</v>
      </c>
      <c r="BA21" s="25" t="s">
        <v>35</v>
      </c>
      <c r="BB21" s="25" t="s">
        <v>35</v>
      </c>
      <c r="BC21" s="25" t="s">
        <v>35</v>
      </c>
      <c r="BD21" s="25" t="s">
        <v>35</v>
      </c>
      <c r="BE21" s="25" t="s">
        <v>35</v>
      </c>
      <c r="BF21" s="25" t="s">
        <v>35</v>
      </c>
      <c r="BG21" s="25" t="s">
        <v>35</v>
      </c>
      <c r="BH21" s="25" t="s">
        <v>35</v>
      </c>
      <c r="BI21" s="25" t="s">
        <v>35</v>
      </c>
      <c r="BJ21" s="25" t="s">
        <v>35</v>
      </c>
      <c r="BK21" s="25" t="s">
        <v>35</v>
      </c>
      <c r="BL21" s="25" t="s">
        <v>35</v>
      </c>
      <c r="BM21" s="25" t="s">
        <v>35</v>
      </c>
      <c r="BN21" s="25" t="s">
        <v>35</v>
      </c>
    </row>
    <row r="22" spans="1:78" ht="156" x14ac:dyDescent="0.2">
      <c r="A22" s="29" t="s">
        <v>458</v>
      </c>
      <c r="B22" s="20" t="s">
        <v>489</v>
      </c>
      <c r="C22" s="82"/>
      <c r="D22" s="83">
        <v>43396</v>
      </c>
      <c r="E22" s="84" t="s">
        <v>490</v>
      </c>
      <c r="F22" s="85" t="s">
        <v>526</v>
      </c>
      <c r="G22" s="3" t="s">
        <v>27</v>
      </c>
      <c r="H22" s="3" t="s">
        <v>36</v>
      </c>
      <c r="I22" s="26" t="str">
        <f t="shared" si="0"/>
        <v>Y</v>
      </c>
      <c r="J22" s="6" t="s">
        <v>135</v>
      </c>
      <c r="K22" s="19">
        <v>1490</v>
      </c>
      <c r="L22" s="35">
        <v>2</v>
      </c>
      <c r="M22" s="36" t="s">
        <v>527</v>
      </c>
      <c r="N22" s="36" t="s">
        <v>528</v>
      </c>
      <c r="O22" s="36" t="s">
        <v>52</v>
      </c>
      <c r="P22" s="36" t="s">
        <v>28</v>
      </c>
      <c r="Q22" s="36"/>
      <c r="R22" s="36"/>
      <c r="S22" s="24" t="s">
        <v>529</v>
      </c>
      <c r="T22" s="24" t="s">
        <v>530</v>
      </c>
      <c r="U22" s="24" t="s">
        <v>531</v>
      </c>
      <c r="V22" s="24" t="s">
        <v>532</v>
      </c>
      <c r="W22" s="24" t="s">
        <v>533</v>
      </c>
      <c r="X22" s="24" t="s">
        <v>534</v>
      </c>
      <c r="Y22" s="24" t="s">
        <v>535</v>
      </c>
      <c r="Z22" s="24" t="s">
        <v>536</v>
      </c>
      <c r="AA22" s="24" t="s">
        <v>537</v>
      </c>
      <c r="AB22" s="24" t="s">
        <v>538</v>
      </c>
      <c r="AC22" s="24" t="s">
        <v>539</v>
      </c>
      <c r="AD22" s="24" t="s">
        <v>540</v>
      </c>
      <c r="AE22" s="24" t="s">
        <v>541</v>
      </c>
      <c r="AF22" s="24" t="s">
        <v>542</v>
      </c>
      <c r="AG22" s="24" t="s">
        <v>543</v>
      </c>
      <c r="AH22" s="24" t="s">
        <v>544</v>
      </c>
      <c r="AI22" s="24" t="s">
        <v>545</v>
      </c>
      <c r="AJ22" s="24" t="s">
        <v>546</v>
      </c>
      <c r="AK22" s="46"/>
      <c r="AL22" s="46"/>
      <c r="AM22" s="46"/>
      <c r="AN22" s="46"/>
      <c r="AO22" s="87"/>
      <c r="AP22" s="46"/>
      <c r="AQ22" s="46"/>
      <c r="AR22" s="46"/>
      <c r="AS22" s="46"/>
      <c r="AT22" s="46"/>
      <c r="AU22" s="46"/>
      <c r="AV22" s="46"/>
      <c r="AW22" s="46"/>
      <c r="AX22" s="46"/>
      <c r="AY22" s="25" t="s">
        <v>26</v>
      </c>
      <c r="AZ22" s="25" t="s">
        <v>35</v>
      </c>
      <c r="BA22" s="25" t="s">
        <v>35</v>
      </c>
      <c r="BB22" s="25" t="s">
        <v>35</v>
      </c>
      <c r="BC22" s="25" t="s">
        <v>35</v>
      </c>
      <c r="BD22" s="25" t="s">
        <v>35</v>
      </c>
      <c r="BE22" s="25" t="s">
        <v>35</v>
      </c>
      <c r="BF22" s="25" t="s">
        <v>35</v>
      </c>
      <c r="BG22" s="25" t="s">
        <v>35</v>
      </c>
      <c r="BH22" s="25" t="s">
        <v>35</v>
      </c>
      <c r="BI22" s="25" t="s">
        <v>35</v>
      </c>
      <c r="BJ22" s="25" t="s">
        <v>35</v>
      </c>
      <c r="BK22" s="25" t="s">
        <v>35</v>
      </c>
      <c r="BL22" s="25" t="s">
        <v>35</v>
      </c>
      <c r="BM22" s="25" t="s">
        <v>35</v>
      </c>
      <c r="BN22" s="25" t="s">
        <v>35</v>
      </c>
    </row>
    <row r="23" spans="1:78" ht="409.6" x14ac:dyDescent="0.2">
      <c r="A23" s="29" t="s">
        <v>458</v>
      </c>
      <c r="B23" s="20" t="s">
        <v>41</v>
      </c>
      <c r="C23" s="78">
        <v>43020</v>
      </c>
      <c r="D23" s="31">
        <v>43396</v>
      </c>
      <c r="E23" s="79" t="s">
        <v>461</v>
      </c>
      <c r="F23" s="79" t="s">
        <v>462</v>
      </c>
      <c r="G23" s="68" t="s">
        <v>27</v>
      </c>
      <c r="H23" s="68" t="s">
        <v>64</v>
      </c>
      <c r="I23" s="26" t="str">
        <f t="shared" si="0"/>
        <v>Y</v>
      </c>
      <c r="J23" s="68" t="s">
        <v>210</v>
      </c>
      <c r="K23" s="65">
        <v>1569</v>
      </c>
      <c r="L23" s="26">
        <v>2</v>
      </c>
      <c r="M23" s="24" t="s">
        <v>463</v>
      </c>
      <c r="N23" s="24" t="s">
        <v>464</v>
      </c>
      <c r="O23" s="68" t="s">
        <v>52</v>
      </c>
      <c r="P23" s="24" t="s">
        <v>465</v>
      </c>
      <c r="Q23" s="68" t="s">
        <v>304</v>
      </c>
      <c r="R23" s="68" t="s">
        <v>305</v>
      </c>
      <c r="S23" s="68" t="s">
        <v>152</v>
      </c>
      <c r="T23" s="68" t="s">
        <v>235</v>
      </c>
      <c r="U23" s="68" t="s">
        <v>306</v>
      </c>
      <c r="V23" s="68" t="s">
        <v>101</v>
      </c>
      <c r="W23" s="68"/>
      <c r="X23" s="68"/>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Y23" s="25" t="s">
        <v>26</v>
      </c>
      <c r="AZ23" s="25" t="s">
        <v>35</v>
      </c>
      <c r="BA23" s="25" t="s">
        <v>35</v>
      </c>
      <c r="BB23" s="25" t="s">
        <v>35</v>
      </c>
      <c r="BC23" s="25" t="s">
        <v>35</v>
      </c>
      <c r="BD23" s="25" t="s">
        <v>35</v>
      </c>
      <c r="BE23" s="25" t="s">
        <v>35</v>
      </c>
      <c r="BF23" s="25" t="s">
        <v>35</v>
      </c>
      <c r="BG23" s="25" t="s">
        <v>35</v>
      </c>
      <c r="BH23" s="25" t="s">
        <v>35</v>
      </c>
      <c r="BI23" s="25" t="s">
        <v>35</v>
      </c>
      <c r="BJ23" s="25" t="s">
        <v>35</v>
      </c>
      <c r="BK23" s="25" t="s">
        <v>35</v>
      </c>
      <c r="BL23" s="25" t="s">
        <v>35</v>
      </c>
      <c r="BM23" s="25" t="s">
        <v>35</v>
      </c>
      <c r="BN23" s="25" t="s">
        <v>35</v>
      </c>
    </row>
    <row r="24" spans="1:78" ht="409.6" x14ac:dyDescent="0.2">
      <c r="A24" s="29" t="s">
        <v>458</v>
      </c>
      <c r="B24" s="20" t="s">
        <v>41</v>
      </c>
      <c r="C24" s="56">
        <v>43020</v>
      </c>
      <c r="D24" s="31">
        <v>43396</v>
      </c>
      <c r="E24" s="54" t="s">
        <v>467</v>
      </c>
      <c r="F24" s="79" t="s">
        <v>462</v>
      </c>
      <c r="G24" s="68" t="s">
        <v>27</v>
      </c>
      <c r="H24" s="68" t="s">
        <v>64</v>
      </c>
      <c r="I24" s="26" t="str">
        <f t="shared" si="0"/>
        <v>Y</v>
      </c>
      <c r="J24" s="68" t="s">
        <v>210</v>
      </c>
      <c r="K24" s="65">
        <v>1570</v>
      </c>
      <c r="L24" s="26">
        <v>5</v>
      </c>
      <c r="M24" s="24">
        <v>5</v>
      </c>
      <c r="N24" s="24" t="s">
        <v>466</v>
      </c>
      <c r="O24" s="68" t="s">
        <v>52</v>
      </c>
      <c r="P24" s="24" t="s">
        <v>465</v>
      </c>
      <c r="Q24" s="68" t="s">
        <v>233</v>
      </c>
      <c r="R24" s="68" t="s">
        <v>234</v>
      </c>
      <c r="S24" s="68" t="s">
        <v>152</v>
      </c>
      <c r="T24" s="68" t="s">
        <v>235</v>
      </c>
      <c r="U24" s="68" t="s">
        <v>101</v>
      </c>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25" t="s">
        <v>26</v>
      </c>
      <c r="AZ24" s="25" t="s">
        <v>35</v>
      </c>
      <c r="BA24" s="25" t="s">
        <v>35</v>
      </c>
      <c r="BB24" s="25" t="s">
        <v>35</v>
      </c>
      <c r="BC24" s="25" t="s">
        <v>35</v>
      </c>
      <c r="BD24" s="25" t="s">
        <v>35</v>
      </c>
      <c r="BE24" s="25" t="s">
        <v>35</v>
      </c>
      <c r="BF24" s="25" t="s">
        <v>35</v>
      </c>
      <c r="BG24" s="25" t="s">
        <v>35</v>
      </c>
      <c r="BH24" s="25" t="s">
        <v>35</v>
      </c>
      <c r="BI24" s="25" t="s">
        <v>35</v>
      </c>
      <c r="BJ24" s="25" t="s">
        <v>35</v>
      </c>
      <c r="BK24" s="25" t="s">
        <v>35</v>
      </c>
      <c r="BL24" s="25" t="s">
        <v>35</v>
      </c>
      <c r="BM24" s="25" t="s">
        <v>35</v>
      </c>
      <c r="BN24" s="25" t="s">
        <v>35</v>
      </c>
    </row>
    <row r="25" spans="1:78" ht="65" x14ac:dyDescent="0.2">
      <c r="A25" s="29" t="s">
        <v>57</v>
      </c>
      <c r="B25" s="3" t="s">
        <v>41</v>
      </c>
      <c r="C25" s="56">
        <v>43000</v>
      </c>
      <c r="D25" s="31"/>
      <c r="E25" s="51" t="s">
        <v>237</v>
      </c>
      <c r="F25" s="54" t="s">
        <v>229</v>
      </c>
      <c r="G25" s="68" t="s">
        <v>238</v>
      </c>
      <c r="H25" s="68" t="s">
        <v>64</v>
      </c>
      <c r="I25" s="26" t="str">
        <f t="shared" si="0"/>
        <v>N/A</v>
      </c>
      <c r="J25" s="68" t="s">
        <v>210</v>
      </c>
      <c r="K25" s="65">
        <v>1577</v>
      </c>
      <c r="L25" s="26">
        <v>1</v>
      </c>
      <c r="M25" s="54" t="s">
        <v>239</v>
      </c>
      <c r="N25" s="68" t="s">
        <v>240</v>
      </c>
      <c r="O25" s="68" t="s">
        <v>52</v>
      </c>
      <c r="P25" s="68" t="s">
        <v>28</v>
      </c>
      <c r="Q25" s="68" t="s">
        <v>241</v>
      </c>
      <c r="R25" s="68" t="s">
        <v>242</v>
      </c>
      <c r="S25" s="68" t="s">
        <v>243</v>
      </c>
      <c r="T25" s="68" t="s">
        <v>244</v>
      </c>
      <c r="U25" s="68" t="s">
        <v>245</v>
      </c>
      <c r="V25" s="68"/>
      <c r="W25" s="68"/>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Y25" s="47" t="s">
        <v>87</v>
      </c>
      <c r="AZ25" s="47" t="s">
        <v>87</v>
      </c>
      <c r="BA25" s="47" t="s">
        <v>87</v>
      </c>
      <c r="BB25" s="47" t="s">
        <v>87</v>
      </c>
      <c r="BC25" s="47" t="s">
        <v>87</v>
      </c>
      <c r="BD25" s="47" t="s">
        <v>87</v>
      </c>
      <c r="BE25" s="47" t="s">
        <v>87</v>
      </c>
      <c r="BF25" s="47" t="s">
        <v>87</v>
      </c>
      <c r="BG25" s="47" t="s">
        <v>87</v>
      </c>
      <c r="BH25" s="47" t="s">
        <v>87</v>
      </c>
      <c r="BI25" s="47" t="s">
        <v>87</v>
      </c>
      <c r="BJ25" s="47" t="s">
        <v>87</v>
      </c>
      <c r="BK25" s="47" t="s">
        <v>87</v>
      </c>
      <c r="BL25" s="47" t="s">
        <v>87</v>
      </c>
      <c r="BM25" s="47" t="s">
        <v>87</v>
      </c>
      <c r="BN25" s="47" t="s">
        <v>87</v>
      </c>
    </row>
    <row r="26" spans="1:78" ht="52" x14ac:dyDescent="0.2">
      <c r="A26" s="29" t="s">
        <v>57</v>
      </c>
      <c r="B26" s="3" t="s">
        <v>41</v>
      </c>
      <c r="C26" s="56">
        <v>43000</v>
      </c>
      <c r="D26" s="31"/>
      <c r="E26" s="51" t="s">
        <v>237</v>
      </c>
      <c r="F26" s="54" t="s">
        <v>229</v>
      </c>
      <c r="G26" s="68" t="s">
        <v>238</v>
      </c>
      <c r="H26" s="68" t="s">
        <v>64</v>
      </c>
      <c r="I26" s="26" t="str">
        <f t="shared" si="0"/>
        <v>N/A</v>
      </c>
      <c r="J26" s="68" t="s">
        <v>210</v>
      </c>
      <c r="K26" s="65">
        <v>1578</v>
      </c>
      <c r="L26" s="26">
        <v>1</v>
      </c>
      <c r="M26" s="54" t="s">
        <v>246</v>
      </c>
      <c r="N26" s="68" t="s">
        <v>247</v>
      </c>
      <c r="O26" s="68" t="s">
        <v>52</v>
      </c>
      <c r="P26" s="68" t="s">
        <v>28</v>
      </c>
      <c r="Q26" s="68" t="s">
        <v>248</v>
      </c>
      <c r="R26" s="68" t="s">
        <v>249</v>
      </c>
      <c r="S26" s="68" t="s">
        <v>250</v>
      </c>
      <c r="T26" s="68" t="s">
        <v>93</v>
      </c>
      <c r="U26" s="68" t="s">
        <v>251</v>
      </c>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47" t="s">
        <v>87</v>
      </c>
      <c r="AZ26" s="47" t="s">
        <v>87</v>
      </c>
      <c r="BA26" s="47" t="s">
        <v>87</v>
      </c>
      <c r="BB26" s="47" t="s">
        <v>87</v>
      </c>
      <c r="BC26" s="47" t="s">
        <v>87</v>
      </c>
      <c r="BD26" s="47" t="s">
        <v>87</v>
      </c>
      <c r="BE26" s="47" t="s">
        <v>87</v>
      </c>
      <c r="BF26" s="47" t="s">
        <v>87</v>
      </c>
      <c r="BG26" s="47" t="s">
        <v>87</v>
      </c>
      <c r="BH26" s="47" t="s">
        <v>87</v>
      </c>
      <c r="BI26" s="47" t="s">
        <v>87</v>
      </c>
      <c r="BJ26" s="47" t="s">
        <v>87</v>
      </c>
      <c r="BK26" s="47" t="s">
        <v>87</v>
      </c>
      <c r="BL26" s="47" t="s">
        <v>87</v>
      </c>
      <c r="BM26" s="47" t="s">
        <v>87</v>
      </c>
      <c r="BN26" s="47" t="s">
        <v>87</v>
      </c>
    </row>
    <row r="27" spans="1:78" ht="65" x14ac:dyDescent="0.2">
      <c r="A27" s="29" t="s">
        <v>57</v>
      </c>
      <c r="B27" s="3" t="s">
        <v>41</v>
      </c>
      <c r="C27" s="56">
        <v>43000</v>
      </c>
      <c r="D27" s="31"/>
      <c r="E27" s="51" t="s">
        <v>237</v>
      </c>
      <c r="F27" s="54" t="s">
        <v>229</v>
      </c>
      <c r="G27" s="68" t="s">
        <v>238</v>
      </c>
      <c r="H27" s="68" t="s">
        <v>64</v>
      </c>
      <c r="I27" s="26" t="str">
        <f t="shared" si="0"/>
        <v>N/A</v>
      </c>
      <c r="J27" s="68" t="s">
        <v>210</v>
      </c>
      <c r="K27" s="65">
        <v>1579</v>
      </c>
      <c r="L27" s="26">
        <v>1</v>
      </c>
      <c r="M27" s="54" t="s">
        <v>252</v>
      </c>
      <c r="N27" s="68" t="s">
        <v>253</v>
      </c>
      <c r="O27" s="68" t="s">
        <v>52</v>
      </c>
      <c r="P27" s="68" t="s">
        <v>28</v>
      </c>
      <c r="Q27" s="68" t="s">
        <v>254</v>
      </c>
      <c r="R27" s="68" t="s">
        <v>255</v>
      </c>
      <c r="S27" s="68" t="s">
        <v>250</v>
      </c>
      <c r="T27" s="68" t="s">
        <v>256</v>
      </c>
      <c r="U27" s="68" t="s">
        <v>251</v>
      </c>
      <c r="V27" s="68"/>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Y27" s="47" t="s">
        <v>87</v>
      </c>
      <c r="AZ27" s="47" t="s">
        <v>87</v>
      </c>
      <c r="BA27" s="47" t="s">
        <v>87</v>
      </c>
      <c r="BB27" s="47" t="s">
        <v>87</v>
      </c>
      <c r="BC27" s="47" t="s">
        <v>87</v>
      </c>
      <c r="BD27" s="47" t="s">
        <v>87</v>
      </c>
      <c r="BE27" s="47" t="s">
        <v>87</v>
      </c>
      <c r="BF27" s="47" t="s">
        <v>87</v>
      </c>
      <c r="BG27" s="47" t="s">
        <v>87</v>
      </c>
      <c r="BH27" s="47" t="s">
        <v>87</v>
      </c>
      <c r="BI27" s="47" t="s">
        <v>87</v>
      </c>
      <c r="BJ27" s="47" t="s">
        <v>87</v>
      </c>
      <c r="BK27" s="47" t="s">
        <v>87</v>
      </c>
      <c r="BL27" s="47" t="s">
        <v>87</v>
      </c>
      <c r="BM27" s="47" t="s">
        <v>87</v>
      </c>
      <c r="BN27" s="47" t="s">
        <v>87</v>
      </c>
    </row>
    <row r="28" spans="1:78" ht="65" x14ac:dyDescent="0.2">
      <c r="A28" s="29" t="s">
        <v>57</v>
      </c>
      <c r="B28" s="3" t="s">
        <v>41</v>
      </c>
      <c r="C28" s="56">
        <v>43000</v>
      </c>
      <c r="D28" s="31"/>
      <c r="E28" s="51" t="s">
        <v>237</v>
      </c>
      <c r="F28" s="54" t="s">
        <v>229</v>
      </c>
      <c r="G28" s="68" t="s">
        <v>238</v>
      </c>
      <c r="H28" s="68" t="s">
        <v>64</v>
      </c>
      <c r="I28" s="26" t="str">
        <f t="shared" si="0"/>
        <v>N/A</v>
      </c>
      <c r="J28" s="68" t="s">
        <v>210</v>
      </c>
      <c r="K28" s="65">
        <v>1580</v>
      </c>
      <c r="L28" s="26">
        <v>1</v>
      </c>
      <c r="M28" s="54" t="s">
        <v>257</v>
      </c>
      <c r="N28" s="68" t="s">
        <v>258</v>
      </c>
      <c r="O28" s="68" t="s">
        <v>52</v>
      </c>
      <c r="P28" s="68" t="s">
        <v>28</v>
      </c>
      <c r="Q28" s="68" t="s">
        <v>259</v>
      </c>
      <c r="R28" s="68" t="s">
        <v>260</v>
      </c>
      <c r="S28" s="68" t="s">
        <v>250</v>
      </c>
      <c r="T28" s="68" t="s">
        <v>261</v>
      </c>
      <c r="U28" s="68" t="s">
        <v>251</v>
      </c>
      <c r="V28" s="68"/>
      <c r="W28" s="43"/>
      <c r="X28" s="43"/>
      <c r="Y28" s="43"/>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Y28" s="47" t="s">
        <v>87</v>
      </c>
      <c r="AZ28" s="47" t="s">
        <v>87</v>
      </c>
      <c r="BA28" s="47" t="s">
        <v>87</v>
      </c>
      <c r="BB28" s="47" t="s">
        <v>87</v>
      </c>
      <c r="BC28" s="47" t="s">
        <v>87</v>
      </c>
      <c r="BD28" s="47" t="s">
        <v>87</v>
      </c>
      <c r="BE28" s="47" t="s">
        <v>87</v>
      </c>
      <c r="BF28" s="47" t="s">
        <v>87</v>
      </c>
      <c r="BG28" s="47" t="s">
        <v>87</v>
      </c>
      <c r="BH28" s="47" t="s">
        <v>87</v>
      </c>
      <c r="BI28" s="47" t="s">
        <v>87</v>
      </c>
      <c r="BJ28" s="47" t="s">
        <v>87</v>
      </c>
      <c r="BK28" s="47" t="s">
        <v>87</v>
      </c>
      <c r="BL28" s="47" t="s">
        <v>87</v>
      </c>
      <c r="BM28" s="47" t="s">
        <v>87</v>
      </c>
      <c r="BN28" s="47" t="s">
        <v>87</v>
      </c>
    </row>
    <row r="29" spans="1:78" ht="65" x14ac:dyDescent="0.2">
      <c r="A29" s="29" t="s">
        <v>57</v>
      </c>
      <c r="B29" s="3" t="s">
        <v>41</v>
      </c>
      <c r="C29" s="56">
        <v>43000</v>
      </c>
      <c r="D29" s="31"/>
      <c r="E29" s="51" t="s">
        <v>237</v>
      </c>
      <c r="F29" s="54" t="s">
        <v>229</v>
      </c>
      <c r="G29" s="68" t="s">
        <v>238</v>
      </c>
      <c r="H29" s="68" t="s">
        <v>64</v>
      </c>
      <c r="I29" s="26" t="str">
        <f t="shared" si="0"/>
        <v>N/A</v>
      </c>
      <c r="J29" s="68" t="s">
        <v>210</v>
      </c>
      <c r="K29" s="65">
        <v>1581</v>
      </c>
      <c r="L29" s="26">
        <v>1</v>
      </c>
      <c r="M29" s="54" t="s">
        <v>262</v>
      </c>
      <c r="N29" s="68" t="s">
        <v>263</v>
      </c>
      <c r="O29" s="68" t="s">
        <v>52</v>
      </c>
      <c r="P29" s="68" t="s">
        <v>28</v>
      </c>
      <c r="Q29" s="68" t="s">
        <v>264</v>
      </c>
      <c r="R29" s="68" t="s">
        <v>265</v>
      </c>
      <c r="S29" s="68" t="s">
        <v>266</v>
      </c>
      <c r="T29" s="68" t="s">
        <v>267</v>
      </c>
      <c r="U29" s="68" t="s">
        <v>268</v>
      </c>
      <c r="V29" s="68"/>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Y29" s="47" t="s">
        <v>87</v>
      </c>
      <c r="AZ29" s="47" t="s">
        <v>87</v>
      </c>
      <c r="BA29" s="47" t="s">
        <v>87</v>
      </c>
      <c r="BB29" s="47" t="s">
        <v>87</v>
      </c>
      <c r="BC29" s="47" t="s">
        <v>87</v>
      </c>
      <c r="BD29" s="47" t="s">
        <v>87</v>
      </c>
      <c r="BE29" s="47" t="s">
        <v>87</v>
      </c>
      <c r="BF29" s="47" t="s">
        <v>87</v>
      </c>
      <c r="BG29" s="47" t="s">
        <v>87</v>
      </c>
      <c r="BH29" s="47" t="s">
        <v>87</v>
      </c>
      <c r="BI29" s="47" t="s">
        <v>87</v>
      </c>
      <c r="BJ29" s="47" t="s">
        <v>87</v>
      </c>
      <c r="BK29" s="47" t="s">
        <v>87</v>
      </c>
      <c r="BL29" s="47" t="s">
        <v>87</v>
      </c>
      <c r="BM29" s="47" t="s">
        <v>87</v>
      </c>
      <c r="BN29" s="47" t="s">
        <v>87</v>
      </c>
    </row>
    <row r="30" spans="1:78" ht="65" x14ac:dyDescent="0.2">
      <c r="A30" s="29" t="s">
        <v>57</v>
      </c>
      <c r="B30" s="3" t="s">
        <v>41</v>
      </c>
      <c r="C30" s="56">
        <v>43000</v>
      </c>
      <c r="D30" s="31"/>
      <c r="E30" s="51" t="s">
        <v>237</v>
      </c>
      <c r="F30" s="54" t="s">
        <v>229</v>
      </c>
      <c r="G30" s="68" t="s">
        <v>238</v>
      </c>
      <c r="H30" s="68" t="s">
        <v>64</v>
      </c>
      <c r="I30" s="26" t="str">
        <f t="shared" si="0"/>
        <v>N/A</v>
      </c>
      <c r="J30" s="68" t="s">
        <v>210</v>
      </c>
      <c r="K30" s="65">
        <v>1582</v>
      </c>
      <c r="L30" s="26">
        <v>1</v>
      </c>
      <c r="M30" s="54" t="s">
        <v>269</v>
      </c>
      <c r="N30" s="68" t="s">
        <v>270</v>
      </c>
      <c r="O30" s="68" t="s">
        <v>52</v>
      </c>
      <c r="P30" s="68" t="s">
        <v>28</v>
      </c>
      <c r="Q30" s="68" t="s">
        <v>271</v>
      </c>
      <c r="R30" s="68" t="s">
        <v>272</v>
      </c>
      <c r="S30" s="68" t="s">
        <v>273</v>
      </c>
      <c r="T30" s="68" t="s">
        <v>266</v>
      </c>
      <c r="U30" s="68" t="s">
        <v>268</v>
      </c>
      <c r="V30" s="68"/>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Y30" s="47" t="s">
        <v>87</v>
      </c>
      <c r="AZ30" s="47" t="s">
        <v>87</v>
      </c>
      <c r="BA30" s="47" t="s">
        <v>87</v>
      </c>
      <c r="BB30" s="47" t="s">
        <v>87</v>
      </c>
      <c r="BC30" s="47" t="s">
        <v>87</v>
      </c>
      <c r="BD30" s="47" t="s">
        <v>87</v>
      </c>
      <c r="BE30" s="47" t="s">
        <v>87</v>
      </c>
      <c r="BF30" s="47" t="s">
        <v>87</v>
      </c>
      <c r="BG30" s="47" t="s">
        <v>87</v>
      </c>
      <c r="BH30" s="47" t="s">
        <v>87</v>
      </c>
      <c r="BI30" s="47" t="s">
        <v>87</v>
      </c>
      <c r="BJ30" s="47" t="s">
        <v>87</v>
      </c>
      <c r="BK30" s="47" t="s">
        <v>87</v>
      </c>
      <c r="BL30" s="47" t="s">
        <v>87</v>
      </c>
      <c r="BM30" s="47" t="s">
        <v>87</v>
      </c>
      <c r="BN30" s="47" t="s">
        <v>87</v>
      </c>
    </row>
    <row r="31" spans="1:78" ht="65" x14ac:dyDescent="0.2">
      <c r="A31" s="29" t="s">
        <v>57</v>
      </c>
      <c r="B31" s="3" t="s">
        <v>41</v>
      </c>
      <c r="C31" s="56">
        <v>43000</v>
      </c>
      <c r="D31" s="31"/>
      <c r="E31" s="51" t="s">
        <v>237</v>
      </c>
      <c r="F31" s="54" t="s">
        <v>229</v>
      </c>
      <c r="G31" s="68" t="s">
        <v>238</v>
      </c>
      <c r="H31" s="68" t="s">
        <v>64</v>
      </c>
      <c r="I31" s="26" t="str">
        <f t="shared" si="0"/>
        <v>N/A</v>
      </c>
      <c r="J31" s="68" t="s">
        <v>210</v>
      </c>
      <c r="K31" s="65">
        <v>1583</v>
      </c>
      <c r="L31" s="26">
        <v>1</v>
      </c>
      <c r="M31" s="54" t="s">
        <v>274</v>
      </c>
      <c r="N31" s="68" t="s">
        <v>275</v>
      </c>
      <c r="O31" s="68" t="s">
        <v>52</v>
      </c>
      <c r="P31" s="68" t="s">
        <v>28</v>
      </c>
      <c r="Q31" s="68" t="s">
        <v>276</v>
      </c>
      <c r="R31" s="68" t="s">
        <v>277</v>
      </c>
      <c r="S31" s="68" t="s">
        <v>266</v>
      </c>
      <c r="T31" s="68" t="s">
        <v>268</v>
      </c>
      <c r="U31" s="68" t="s">
        <v>278</v>
      </c>
      <c r="V31" s="68"/>
      <c r="W31" s="68"/>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Y31" s="47" t="s">
        <v>87</v>
      </c>
      <c r="AZ31" s="47" t="s">
        <v>87</v>
      </c>
      <c r="BA31" s="47" t="s">
        <v>87</v>
      </c>
      <c r="BB31" s="47" t="s">
        <v>87</v>
      </c>
      <c r="BC31" s="47" t="s">
        <v>87</v>
      </c>
      <c r="BD31" s="47" t="s">
        <v>87</v>
      </c>
      <c r="BE31" s="47" t="s">
        <v>87</v>
      </c>
      <c r="BF31" s="47" t="s">
        <v>87</v>
      </c>
      <c r="BG31" s="47" t="s">
        <v>87</v>
      </c>
      <c r="BH31" s="47" t="s">
        <v>87</v>
      </c>
      <c r="BI31" s="47" t="s">
        <v>87</v>
      </c>
      <c r="BJ31" s="47" t="s">
        <v>87</v>
      </c>
      <c r="BK31" s="47" t="s">
        <v>87</v>
      </c>
      <c r="BL31" s="47" t="s">
        <v>87</v>
      </c>
      <c r="BM31" s="47" t="s">
        <v>87</v>
      </c>
      <c r="BN31" s="47" t="s">
        <v>87</v>
      </c>
    </row>
    <row r="32" spans="1:78" ht="91" x14ac:dyDescent="0.2">
      <c r="A32" s="29" t="s">
        <v>57</v>
      </c>
      <c r="B32" s="3" t="s">
        <v>41</v>
      </c>
      <c r="C32" s="56">
        <v>43000</v>
      </c>
      <c r="D32" s="31"/>
      <c r="E32" s="51" t="s">
        <v>237</v>
      </c>
      <c r="F32" s="54" t="s">
        <v>229</v>
      </c>
      <c r="G32" s="68" t="s">
        <v>238</v>
      </c>
      <c r="H32" s="68" t="s">
        <v>64</v>
      </c>
      <c r="I32" s="26" t="str">
        <f t="shared" si="0"/>
        <v>N/A</v>
      </c>
      <c r="J32" s="68" t="s">
        <v>210</v>
      </c>
      <c r="K32" s="65">
        <v>1584</v>
      </c>
      <c r="L32" s="26">
        <v>1</v>
      </c>
      <c r="M32" s="54" t="s">
        <v>279</v>
      </c>
      <c r="N32" s="68" t="s">
        <v>280</v>
      </c>
      <c r="O32" s="68" t="s">
        <v>52</v>
      </c>
      <c r="P32" s="68" t="s">
        <v>281</v>
      </c>
      <c r="Q32" s="68" t="s">
        <v>282</v>
      </c>
      <c r="R32" s="68" t="s">
        <v>283</v>
      </c>
      <c r="S32" s="68" t="s">
        <v>284</v>
      </c>
      <c r="T32" s="68" t="s">
        <v>285</v>
      </c>
      <c r="U32" s="68" t="s">
        <v>286</v>
      </c>
      <c r="V32" s="68" t="s">
        <v>287</v>
      </c>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Y32" s="47" t="s">
        <v>87</v>
      </c>
      <c r="AZ32" s="47" t="s">
        <v>87</v>
      </c>
      <c r="BA32" s="47" t="s">
        <v>87</v>
      </c>
      <c r="BB32" s="47" t="s">
        <v>87</v>
      </c>
      <c r="BC32" s="47" t="s">
        <v>87</v>
      </c>
      <c r="BD32" s="47" t="s">
        <v>87</v>
      </c>
      <c r="BE32" s="47" t="s">
        <v>87</v>
      </c>
      <c r="BF32" s="47" t="s">
        <v>87</v>
      </c>
      <c r="BG32" s="47" t="s">
        <v>87</v>
      </c>
      <c r="BH32" s="47" t="s">
        <v>87</v>
      </c>
      <c r="BI32" s="47" t="s">
        <v>87</v>
      </c>
      <c r="BJ32" s="47" t="s">
        <v>87</v>
      </c>
      <c r="BK32" s="47" t="s">
        <v>87</v>
      </c>
      <c r="BL32" s="47" t="s">
        <v>87</v>
      </c>
      <c r="BM32" s="47" t="s">
        <v>87</v>
      </c>
      <c r="BN32" s="47" t="s">
        <v>87</v>
      </c>
    </row>
    <row r="33" spans="1:66" ht="409.6" x14ac:dyDescent="0.2">
      <c r="A33" s="29" t="s">
        <v>458</v>
      </c>
      <c r="B33" s="20" t="s">
        <v>41</v>
      </c>
      <c r="C33" s="31">
        <v>43020</v>
      </c>
      <c r="D33" s="31">
        <v>43396</v>
      </c>
      <c r="E33" s="3" t="s">
        <v>471</v>
      </c>
      <c r="F33" s="3" t="s">
        <v>472</v>
      </c>
      <c r="G33" s="64" t="s">
        <v>27</v>
      </c>
      <c r="H33" s="3" t="s">
        <v>64</v>
      </c>
      <c r="I33" s="26" t="str">
        <f t="shared" si="0"/>
        <v>N</v>
      </c>
      <c r="J33" s="6" t="s">
        <v>210</v>
      </c>
      <c r="K33" s="65">
        <v>1585</v>
      </c>
      <c r="L33" s="26">
        <v>2</v>
      </c>
      <c r="M33" s="80" t="s">
        <v>468</v>
      </c>
      <c r="N33" s="80" t="s">
        <v>469</v>
      </c>
      <c r="O33" s="67" t="s">
        <v>52</v>
      </c>
      <c r="P33" s="24" t="s">
        <v>470</v>
      </c>
      <c r="Q33" s="68" t="s">
        <v>230</v>
      </c>
      <c r="R33" s="68" t="s">
        <v>231</v>
      </c>
      <c r="S33" s="68" t="s">
        <v>232</v>
      </c>
      <c r="T33" s="68" t="s">
        <v>101</v>
      </c>
      <c r="U33" s="43"/>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Y33" s="72" t="s">
        <v>35</v>
      </c>
      <c r="AZ33" s="25" t="s">
        <v>35</v>
      </c>
      <c r="BA33" s="25" t="s">
        <v>35</v>
      </c>
      <c r="BB33" s="25" t="s">
        <v>35</v>
      </c>
      <c r="BC33" s="25" t="s">
        <v>35</v>
      </c>
      <c r="BD33" s="25" t="s">
        <v>35</v>
      </c>
      <c r="BE33" s="25" t="s">
        <v>26</v>
      </c>
      <c r="BF33" s="25" t="s">
        <v>35</v>
      </c>
      <c r="BG33" s="25" t="s">
        <v>35</v>
      </c>
      <c r="BH33" s="25" t="s">
        <v>35</v>
      </c>
      <c r="BI33" s="25" t="s">
        <v>35</v>
      </c>
      <c r="BJ33" s="25" t="s">
        <v>35</v>
      </c>
      <c r="BK33" s="25" t="s">
        <v>35</v>
      </c>
      <c r="BL33" s="25" t="s">
        <v>35</v>
      </c>
      <c r="BM33" s="25" t="s">
        <v>35</v>
      </c>
      <c r="BN33" s="25" t="s">
        <v>26</v>
      </c>
    </row>
    <row r="34" spans="1:66" ht="297" x14ac:dyDescent="0.2">
      <c r="A34" s="29" t="s">
        <v>57</v>
      </c>
      <c r="B34" s="3" t="s">
        <v>41</v>
      </c>
      <c r="C34" s="56">
        <v>43020</v>
      </c>
      <c r="D34" s="31"/>
      <c r="E34" s="51" t="s">
        <v>143</v>
      </c>
      <c r="F34" s="54" t="s">
        <v>229</v>
      </c>
      <c r="G34" s="68" t="s">
        <v>27</v>
      </c>
      <c r="H34" s="68" t="s">
        <v>64</v>
      </c>
      <c r="I34" s="26" t="str">
        <f t="shared" si="0"/>
        <v>N</v>
      </c>
      <c r="J34" s="68" t="s">
        <v>210</v>
      </c>
      <c r="K34" s="65">
        <v>1601</v>
      </c>
      <c r="L34" s="26">
        <v>1</v>
      </c>
      <c r="M34" s="54" t="s">
        <v>288</v>
      </c>
      <c r="N34" s="68" t="s">
        <v>289</v>
      </c>
      <c r="O34" s="68" t="s">
        <v>52</v>
      </c>
      <c r="P34" s="68" t="s">
        <v>290</v>
      </c>
      <c r="Q34" s="68" t="s">
        <v>291</v>
      </c>
      <c r="R34" s="68" t="s">
        <v>292</v>
      </c>
      <c r="S34" s="68" t="s">
        <v>152</v>
      </c>
      <c r="T34" s="68" t="s">
        <v>111</v>
      </c>
      <c r="U34" s="68" t="s">
        <v>108</v>
      </c>
      <c r="V34" s="68" t="s">
        <v>101</v>
      </c>
      <c r="W34" s="68"/>
      <c r="X34" s="68"/>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Y34" s="69" t="s">
        <v>35</v>
      </c>
      <c r="AZ34" s="48" t="s">
        <v>26</v>
      </c>
      <c r="BA34" s="48" t="s">
        <v>26</v>
      </c>
      <c r="BB34" s="48" t="s">
        <v>26</v>
      </c>
      <c r="BC34" s="48" t="s">
        <v>26</v>
      </c>
      <c r="BD34" s="48" t="s">
        <v>26</v>
      </c>
      <c r="BE34" s="48" t="s">
        <v>26</v>
      </c>
      <c r="BF34" s="25" t="s">
        <v>35</v>
      </c>
      <c r="BG34" s="25" t="s">
        <v>35</v>
      </c>
      <c r="BH34" s="48" t="s">
        <v>26</v>
      </c>
      <c r="BI34" s="48" t="s">
        <v>26</v>
      </c>
      <c r="BJ34" s="48" t="s">
        <v>26</v>
      </c>
      <c r="BK34" s="48" t="s">
        <v>26</v>
      </c>
      <c r="BL34" s="48" t="s">
        <v>26</v>
      </c>
      <c r="BM34" s="48" t="s">
        <v>26</v>
      </c>
      <c r="BN34" s="48" t="s">
        <v>26</v>
      </c>
    </row>
    <row r="35" spans="1:66" ht="308" x14ac:dyDescent="0.2">
      <c r="A35" s="29" t="s">
        <v>57</v>
      </c>
      <c r="B35" s="3" t="s">
        <v>41</v>
      </c>
      <c r="C35" s="56">
        <v>43020</v>
      </c>
      <c r="D35" s="31"/>
      <c r="E35" s="51" t="s">
        <v>143</v>
      </c>
      <c r="F35" s="54" t="s">
        <v>229</v>
      </c>
      <c r="G35" s="68" t="s">
        <v>27</v>
      </c>
      <c r="H35" s="68" t="s">
        <v>64</v>
      </c>
      <c r="I35" s="26" t="str">
        <f t="shared" si="0"/>
        <v>N</v>
      </c>
      <c r="J35" s="68" t="s">
        <v>210</v>
      </c>
      <c r="K35" s="65">
        <v>1602</v>
      </c>
      <c r="L35" s="26">
        <v>1</v>
      </c>
      <c r="M35" s="54" t="s">
        <v>293</v>
      </c>
      <c r="N35" s="68" t="s">
        <v>294</v>
      </c>
      <c r="O35" s="68" t="s">
        <v>52</v>
      </c>
      <c r="P35" s="68" t="s">
        <v>290</v>
      </c>
      <c r="Q35" s="68" t="s">
        <v>295</v>
      </c>
      <c r="R35" s="68" t="s">
        <v>296</v>
      </c>
      <c r="S35" s="68" t="s">
        <v>152</v>
      </c>
      <c r="T35" s="68" t="s">
        <v>148</v>
      </c>
      <c r="U35" s="68" t="s">
        <v>105</v>
      </c>
      <c r="V35" s="68" t="s">
        <v>101</v>
      </c>
      <c r="W35" s="68"/>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Y35" s="69" t="s">
        <v>35</v>
      </c>
      <c r="AZ35" s="48" t="s">
        <v>26</v>
      </c>
      <c r="BA35" s="48" t="s">
        <v>26</v>
      </c>
      <c r="BB35" s="48" t="s">
        <v>26</v>
      </c>
      <c r="BC35" s="48" t="s">
        <v>26</v>
      </c>
      <c r="BD35" s="48" t="s">
        <v>26</v>
      </c>
      <c r="BE35" s="48" t="s">
        <v>26</v>
      </c>
      <c r="BF35" s="25" t="s">
        <v>35</v>
      </c>
      <c r="BG35" s="25" t="s">
        <v>35</v>
      </c>
      <c r="BH35" s="48" t="s">
        <v>26</v>
      </c>
      <c r="BI35" s="48" t="s">
        <v>26</v>
      </c>
      <c r="BJ35" s="48" t="s">
        <v>26</v>
      </c>
      <c r="BK35" s="48" t="s">
        <v>26</v>
      </c>
      <c r="BL35" s="48" t="s">
        <v>26</v>
      </c>
      <c r="BM35" s="48" t="s">
        <v>26</v>
      </c>
      <c r="BN35" s="48" t="s">
        <v>26</v>
      </c>
    </row>
    <row r="36" spans="1:66" ht="104" x14ac:dyDescent="0.2">
      <c r="A36" s="29" t="s">
        <v>458</v>
      </c>
      <c r="B36" s="3" t="s">
        <v>41</v>
      </c>
      <c r="C36" s="56">
        <v>43020</v>
      </c>
      <c r="D36" s="31">
        <v>43396</v>
      </c>
      <c r="E36" s="54" t="s">
        <v>476</v>
      </c>
      <c r="F36" s="54" t="s">
        <v>477</v>
      </c>
      <c r="G36" s="68" t="s">
        <v>27</v>
      </c>
      <c r="H36" s="68" t="s">
        <v>64</v>
      </c>
      <c r="I36" s="26" t="str">
        <f t="shared" si="0"/>
        <v>Y</v>
      </c>
      <c r="J36" s="68" t="s">
        <v>210</v>
      </c>
      <c r="K36" s="65">
        <v>1604</v>
      </c>
      <c r="L36" s="26">
        <v>2</v>
      </c>
      <c r="M36" s="68" t="s">
        <v>308</v>
      </c>
      <c r="N36" s="68" t="s">
        <v>309</v>
      </c>
      <c r="O36" s="68" t="s">
        <v>52</v>
      </c>
      <c r="P36" s="68" t="s">
        <v>28</v>
      </c>
      <c r="Q36" s="68" t="s">
        <v>310</v>
      </c>
      <c r="R36" s="68" t="s">
        <v>311</v>
      </c>
      <c r="S36" s="68" t="s">
        <v>312</v>
      </c>
      <c r="T36" s="68" t="s">
        <v>313</v>
      </c>
      <c r="U36" s="68" t="s">
        <v>69</v>
      </c>
      <c r="V36" s="68" t="s">
        <v>314</v>
      </c>
      <c r="W36" s="68" t="s">
        <v>315</v>
      </c>
      <c r="X36" s="68"/>
      <c r="Y36" s="68"/>
      <c r="Z36" s="68"/>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Y36" s="25" t="s">
        <v>26</v>
      </c>
      <c r="AZ36" s="25" t="s">
        <v>35</v>
      </c>
      <c r="BA36" s="25" t="s">
        <v>35</v>
      </c>
      <c r="BB36" s="25" t="s">
        <v>35</v>
      </c>
      <c r="BC36" s="25" t="s">
        <v>35</v>
      </c>
      <c r="BD36" s="25" t="s">
        <v>35</v>
      </c>
      <c r="BE36" s="25" t="s">
        <v>35</v>
      </c>
      <c r="BF36" s="25" t="s">
        <v>35</v>
      </c>
      <c r="BG36" s="25" t="s">
        <v>35</v>
      </c>
      <c r="BH36" s="25" t="s">
        <v>35</v>
      </c>
      <c r="BI36" s="25" t="s">
        <v>35</v>
      </c>
      <c r="BJ36" s="25" t="s">
        <v>35</v>
      </c>
      <c r="BK36" s="25" t="s">
        <v>35</v>
      </c>
      <c r="BL36" s="25" t="s">
        <v>35</v>
      </c>
      <c r="BM36" s="25" t="s">
        <v>35</v>
      </c>
      <c r="BN36" s="25" t="s">
        <v>35</v>
      </c>
    </row>
    <row r="37" spans="1:66" ht="182" x14ac:dyDescent="0.2">
      <c r="A37" s="29" t="s">
        <v>458</v>
      </c>
      <c r="B37" s="3" t="s">
        <v>41</v>
      </c>
      <c r="C37" s="56">
        <v>43129</v>
      </c>
      <c r="D37" s="31">
        <v>43396</v>
      </c>
      <c r="E37" s="54" t="s">
        <v>476</v>
      </c>
      <c r="F37" s="54" t="s">
        <v>477</v>
      </c>
      <c r="G37" s="68" t="s">
        <v>27</v>
      </c>
      <c r="H37" s="68" t="s">
        <v>64</v>
      </c>
      <c r="I37" s="26" t="str">
        <f t="shared" si="0"/>
        <v>Y</v>
      </c>
      <c r="J37" s="68" t="s">
        <v>210</v>
      </c>
      <c r="K37" s="65">
        <v>1605</v>
      </c>
      <c r="L37" s="26">
        <v>2</v>
      </c>
      <c r="M37" s="68" t="s">
        <v>316</v>
      </c>
      <c r="N37" s="68" t="s">
        <v>317</v>
      </c>
      <c r="O37" s="68" t="s">
        <v>52</v>
      </c>
      <c r="P37" s="68" t="s">
        <v>28</v>
      </c>
      <c r="Q37" s="68" t="s">
        <v>318</v>
      </c>
      <c r="R37" s="68" t="s">
        <v>319</v>
      </c>
      <c r="S37" s="68" t="s">
        <v>320</v>
      </c>
      <c r="T37" s="68" t="s">
        <v>312</v>
      </c>
      <c r="U37" s="68" t="s">
        <v>321</v>
      </c>
      <c r="V37" s="68" t="s">
        <v>69</v>
      </c>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Y37" s="25" t="s">
        <v>26</v>
      </c>
      <c r="AZ37" s="25" t="s">
        <v>35</v>
      </c>
      <c r="BA37" s="25" t="s">
        <v>35</v>
      </c>
      <c r="BB37" s="25" t="s">
        <v>35</v>
      </c>
      <c r="BC37" s="25" t="s">
        <v>35</v>
      </c>
      <c r="BD37" s="25" t="s">
        <v>35</v>
      </c>
      <c r="BE37" s="25" t="s">
        <v>35</v>
      </c>
      <c r="BF37" s="25" t="s">
        <v>35</v>
      </c>
      <c r="BG37" s="25" t="s">
        <v>35</v>
      </c>
      <c r="BH37" s="25" t="s">
        <v>35</v>
      </c>
      <c r="BI37" s="25" t="s">
        <v>35</v>
      </c>
      <c r="BJ37" s="25" t="s">
        <v>35</v>
      </c>
      <c r="BK37" s="25" t="s">
        <v>35</v>
      </c>
      <c r="BL37" s="25" t="s">
        <v>35</v>
      </c>
      <c r="BM37" s="25" t="s">
        <v>35</v>
      </c>
      <c r="BN37" s="25" t="s">
        <v>35</v>
      </c>
    </row>
    <row r="38" spans="1:66" ht="104" x14ac:dyDescent="0.2">
      <c r="A38" s="29" t="s">
        <v>458</v>
      </c>
      <c r="B38" s="3" t="s">
        <v>41</v>
      </c>
      <c r="C38" s="56">
        <v>43112</v>
      </c>
      <c r="D38" s="31">
        <v>43396</v>
      </c>
      <c r="E38" s="54" t="s">
        <v>476</v>
      </c>
      <c r="F38" s="54" t="s">
        <v>478</v>
      </c>
      <c r="G38" s="68" t="s">
        <v>27</v>
      </c>
      <c r="H38" s="68" t="s">
        <v>64</v>
      </c>
      <c r="I38" s="26" t="str">
        <f t="shared" si="0"/>
        <v>Y</v>
      </c>
      <c r="J38" s="68" t="s">
        <v>210</v>
      </c>
      <c r="K38" s="65">
        <v>1606</v>
      </c>
      <c r="L38" s="26">
        <v>2</v>
      </c>
      <c r="M38" s="68" t="s">
        <v>322</v>
      </c>
      <c r="N38" s="68" t="s">
        <v>323</v>
      </c>
      <c r="O38" s="68" t="s">
        <v>52</v>
      </c>
      <c r="P38" s="68" t="s">
        <v>28</v>
      </c>
      <c r="Q38" s="68" t="s">
        <v>324</v>
      </c>
      <c r="R38" s="68" t="s">
        <v>325</v>
      </c>
      <c r="S38" s="54" t="s">
        <v>312</v>
      </c>
      <c r="T38" s="68" t="s">
        <v>69</v>
      </c>
      <c r="U38" s="68" t="s">
        <v>314</v>
      </c>
      <c r="V38" s="68" t="s">
        <v>315</v>
      </c>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Y38" s="25" t="s">
        <v>26</v>
      </c>
      <c r="AZ38" s="25" t="s">
        <v>35</v>
      </c>
      <c r="BA38" s="25" t="s">
        <v>35</v>
      </c>
      <c r="BB38" s="25" t="s">
        <v>35</v>
      </c>
      <c r="BC38" s="25" t="s">
        <v>35</v>
      </c>
      <c r="BD38" s="25" t="s">
        <v>35</v>
      </c>
      <c r="BE38" s="25" t="s">
        <v>35</v>
      </c>
      <c r="BF38" s="25" t="s">
        <v>35</v>
      </c>
      <c r="BG38" s="25" t="s">
        <v>35</v>
      </c>
      <c r="BH38" s="25" t="s">
        <v>35</v>
      </c>
      <c r="BI38" s="25" t="s">
        <v>35</v>
      </c>
      <c r="BJ38" s="25" t="s">
        <v>35</v>
      </c>
      <c r="BK38" s="25" t="s">
        <v>35</v>
      </c>
      <c r="BL38" s="25" t="s">
        <v>35</v>
      </c>
      <c r="BM38" s="25" t="s">
        <v>35</v>
      </c>
      <c r="BN38" s="25" t="s">
        <v>35</v>
      </c>
    </row>
    <row r="39" spans="1:66" ht="195" x14ac:dyDescent="0.2">
      <c r="A39" s="29" t="s">
        <v>458</v>
      </c>
      <c r="B39" s="3" t="s">
        <v>41</v>
      </c>
      <c r="C39" s="56">
        <v>43112</v>
      </c>
      <c r="D39" s="31">
        <v>43396</v>
      </c>
      <c r="E39" s="54" t="s">
        <v>476</v>
      </c>
      <c r="F39" s="54" t="s">
        <v>478</v>
      </c>
      <c r="G39" s="68" t="s">
        <v>27</v>
      </c>
      <c r="H39" s="68" t="s">
        <v>64</v>
      </c>
      <c r="I39" s="26" t="str">
        <f t="shared" si="0"/>
        <v>Y</v>
      </c>
      <c r="J39" s="68" t="s">
        <v>210</v>
      </c>
      <c r="K39" s="65">
        <v>1607</v>
      </c>
      <c r="L39" s="26">
        <v>2</v>
      </c>
      <c r="M39" s="68" t="s">
        <v>326</v>
      </c>
      <c r="N39" s="68" t="s">
        <v>327</v>
      </c>
      <c r="O39" s="68" t="s">
        <v>52</v>
      </c>
      <c r="P39" s="68" t="s">
        <v>28</v>
      </c>
      <c r="Q39" s="68" t="s">
        <v>328</v>
      </c>
      <c r="R39" s="68" t="s">
        <v>329</v>
      </c>
      <c r="S39" s="54" t="s">
        <v>330</v>
      </c>
      <c r="T39" s="68" t="s">
        <v>113</v>
      </c>
      <c r="U39" s="68"/>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Y39" s="25" t="s">
        <v>26</v>
      </c>
      <c r="AZ39" s="25" t="s">
        <v>35</v>
      </c>
      <c r="BA39" s="25" t="s">
        <v>35</v>
      </c>
      <c r="BB39" s="25" t="s">
        <v>35</v>
      </c>
      <c r="BC39" s="25" t="s">
        <v>35</v>
      </c>
      <c r="BD39" s="25" t="s">
        <v>35</v>
      </c>
      <c r="BE39" s="25" t="s">
        <v>35</v>
      </c>
      <c r="BF39" s="25" t="s">
        <v>35</v>
      </c>
      <c r="BG39" s="25" t="s">
        <v>35</v>
      </c>
      <c r="BH39" s="25" t="s">
        <v>35</v>
      </c>
      <c r="BI39" s="25" t="s">
        <v>35</v>
      </c>
      <c r="BJ39" s="25" t="s">
        <v>35</v>
      </c>
      <c r="BK39" s="25" t="s">
        <v>35</v>
      </c>
      <c r="BL39" s="25" t="s">
        <v>35</v>
      </c>
      <c r="BM39" s="25" t="s">
        <v>35</v>
      </c>
      <c r="BN39" s="25" t="s">
        <v>35</v>
      </c>
    </row>
    <row r="40" spans="1:66" ht="208" x14ac:dyDescent="0.2">
      <c r="A40" s="29" t="s">
        <v>458</v>
      </c>
      <c r="B40" s="3" t="s">
        <v>41</v>
      </c>
      <c r="C40" s="56">
        <v>43112</v>
      </c>
      <c r="D40" s="31">
        <v>43396</v>
      </c>
      <c r="E40" s="54" t="s">
        <v>476</v>
      </c>
      <c r="F40" s="54" t="s">
        <v>478</v>
      </c>
      <c r="G40" s="68" t="s">
        <v>27</v>
      </c>
      <c r="H40" s="68" t="s">
        <v>64</v>
      </c>
      <c r="I40" s="26" t="str">
        <f t="shared" si="0"/>
        <v>Y</v>
      </c>
      <c r="J40" s="68" t="s">
        <v>210</v>
      </c>
      <c r="K40" s="65">
        <v>1608</v>
      </c>
      <c r="L40" s="26">
        <v>2</v>
      </c>
      <c r="M40" s="68" t="s">
        <v>331</v>
      </c>
      <c r="N40" s="68" t="s">
        <v>332</v>
      </c>
      <c r="O40" s="68" t="s">
        <v>52</v>
      </c>
      <c r="P40" s="68" t="s">
        <v>28</v>
      </c>
      <c r="Q40" s="68" t="s">
        <v>333</v>
      </c>
      <c r="R40" s="68" t="s">
        <v>334</v>
      </c>
      <c r="S40" s="54" t="s">
        <v>321</v>
      </c>
      <c r="T40" s="68" t="s">
        <v>313</v>
      </c>
      <c r="U40" s="68"/>
      <c r="V40" s="68"/>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Y40" s="25" t="s">
        <v>26</v>
      </c>
      <c r="AZ40" s="25" t="s">
        <v>35</v>
      </c>
      <c r="BA40" s="25" t="s">
        <v>35</v>
      </c>
      <c r="BB40" s="25" t="s">
        <v>35</v>
      </c>
      <c r="BC40" s="25" t="s">
        <v>35</v>
      </c>
      <c r="BD40" s="25" t="s">
        <v>35</v>
      </c>
      <c r="BE40" s="25" t="s">
        <v>35</v>
      </c>
      <c r="BF40" s="25" t="s">
        <v>35</v>
      </c>
      <c r="BG40" s="25" t="s">
        <v>35</v>
      </c>
      <c r="BH40" s="25" t="s">
        <v>35</v>
      </c>
      <c r="BI40" s="25" t="s">
        <v>35</v>
      </c>
      <c r="BJ40" s="25" t="s">
        <v>35</v>
      </c>
      <c r="BK40" s="25" t="s">
        <v>35</v>
      </c>
      <c r="BL40" s="25" t="s">
        <v>35</v>
      </c>
      <c r="BM40" s="25" t="s">
        <v>35</v>
      </c>
      <c r="BN40" s="25" t="s">
        <v>35</v>
      </c>
    </row>
    <row r="41" spans="1:66" ht="234" x14ac:dyDescent="0.2">
      <c r="A41" s="29" t="s">
        <v>458</v>
      </c>
      <c r="B41" s="3" t="s">
        <v>41</v>
      </c>
      <c r="C41" s="56">
        <v>43112</v>
      </c>
      <c r="D41" s="31">
        <v>43396</v>
      </c>
      <c r="E41" s="54" t="s">
        <v>476</v>
      </c>
      <c r="F41" s="54" t="s">
        <v>478</v>
      </c>
      <c r="G41" s="68" t="s">
        <v>27</v>
      </c>
      <c r="H41" s="68" t="s">
        <v>64</v>
      </c>
      <c r="I41" s="26" t="str">
        <f t="shared" si="0"/>
        <v>Y</v>
      </c>
      <c r="J41" s="68" t="s">
        <v>210</v>
      </c>
      <c r="K41" s="65">
        <v>1609</v>
      </c>
      <c r="L41" s="26">
        <v>2</v>
      </c>
      <c r="M41" s="68" t="s">
        <v>335</v>
      </c>
      <c r="N41" s="68" t="s">
        <v>336</v>
      </c>
      <c r="O41" s="68" t="s">
        <v>52</v>
      </c>
      <c r="P41" s="68" t="s">
        <v>28</v>
      </c>
      <c r="Q41" s="68" t="s">
        <v>337</v>
      </c>
      <c r="R41" s="68" t="s">
        <v>338</v>
      </c>
      <c r="S41" s="54" t="s">
        <v>312</v>
      </c>
      <c r="T41" s="68" t="s">
        <v>314</v>
      </c>
      <c r="U41" s="68"/>
      <c r="V41" s="68"/>
      <c r="W41" s="68"/>
      <c r="X41" s="68"/>
      <c r="Y41" s="68"/>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Y41" s="25" t="s">
        <v>26</v>
      </c>
      <c r="AZ41" s="25" t="s">
        <v>35</v>
      </c>
      <c r="BA41" s="25" t="s">
        <v>35</v>
      </c>
      <c r="BB41" s="25" t="s">
        <v>35</v>
      </c>
      <c r="BC41" s="25" t="s">
        <v>35</v>
      </c>
      <c r="BD41" s="25" t="s">
        <v>35</v>
      </c>
      <c r="BE41" s="25" t="s">
        <v>35</v>
      </c>
      <c r="BF41" s="25" t="s">
        <v>35</v>
      </c>
      <c r="BG41" s="25" t="s">
        <v>35</v>
      </c>
      <c r="BH41" s="25" t="s">
        <v>35</v>
      </c>
      <c r="BI41" s="25" t="s">
        <v>35</v>
      </c>
      <c r="BJ41" s="25" t="s">
        <v>35</v>
      </c>
      <c r="BK41" s="25" t="s">
        <v>35</v>
      </c>
      <c r="BL41" s="25" t="s">
        <v>35</v>
      </c>
      <c r="BM41" s="25" t="s">
        <v>35</v>
      </c>
      <c r="BN41" s="25" t="s">
        <v>35</v>
      </c>
    </row>
    <row r="42" spans="1:66" ht="272" x14ac:dyDescent="0.2">
      <c r="A42" s="29" t="s">
        <v>57</v>
      </c>
      <c r="B42" s="3" t="s">
        <v>41</v>
      </c>
      <c r="C42" s="56">
        <v>43129</v>
      </c>
      <c r="D42" s="31"/>
      <c r="E42" s="51" t="s">
        <v>307</v>
      </c>
      <c r="F42" s="54" t="s">
        <v>229</v>
      </c>
      <c r="G42" s="68" t="s">
        <v>27</v>
      </c>
      <c r="H42" s="68" t="s">
        <v>64</v>
      </c>
      <c r="I42" s="26" t="str">
        <f t="shared" si="0"/>
        <v>Y</v>
      </c>
      <c r="J42" s="68" t="s">
        <v>210</v>
      </c>
      <c r="K42" s="65">
        <v>1610</v>
      </c>
      <c r="L42" s="26">
        <v>1</v>
      </c>
      <c r="M42" s="68" t="s">
        <v>339</v>
      </c>
      <c r="N42" s="68" t="s">
        <v>340</v>
      </c>
      <c r="O42" s="68" t="s">
        <v>52</v>
      </c>
      <c r="P42" s="68" t="s">
        <v>28</v>
      </c>
      <c r="Q42" s="68" t="s">
        <v>341</v>
      </c>
      <c r="R42" s="68" t="s">
        <v>342</v>
      </c>
      <c r="S42" s="54" t="s">
        <v>343</v>
      </c>
      <c r="T42" s="54" t="s">
        <v>312</v>
      </c>
      <c r="U42" s="68"/>
      <c r="V42" s="68"/>
      <c r="W42" s="68"/>
      <c r="X42" s="68"/>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Y42" s="25" t="s">
        <v>26</v>
      </c>
      <c r="AZ42" s="25" t="s">
        <v>35</v>
      </c>
      <c r="BA42" s="25" t="s">
        <v>35</v>
      </c>
      <c r="BB42" s="25" t="s">
        <v>35</v>
      </c>
      <c r="BC42" s="25" t="s">
        <v>35</v>
      </c>
      <c r="BD42" s="25" t="s">
        <v>35</v>
      </c>
      <c r="BE42" s="25" t="s">
        <v>35</v>
      </c>
      <c r="BF42" s="25" t="s">
        <v>35</v>
      </c>
      <c r="BG42" s="25" t="s">
        <v>35</v>
      </c>
      <c r="BH42" s="25" t="s">
        <v>35</v>
      </c>
      <c r="BI42" s="25" t="s">
        <v>35</v>
      </c>
      <c r="BJ42" s="25" t="s">
        <v>35</v>
      </c>
      <c r="BK42" s="25" t="s">
        <v>35</v>
      </c>
      <c r="BL42" s="25" t="s">
        <v>35</v>
      </c>
      <c r="BM42" s="25" t="s">
        <v>35</v>
      </c>
      <c r="BN42" s="25" t="s">
        <v>35</v>
      </c>
    </row>
    <row r="43" spans="1:66" ht="143" x14ac:dyDescent="0.2">
      <c r="A43" s="29" t="s">
        <v>57</v>
      </c>
      <c r="B43" s="3" t="s">
        <v>41</v>
      </c>
      <c r="C43" s="56">
        <v>43108</v>
      </c>
      <c r="D43" s="31"/>
      <c r="E43" s="51" t="s">
        <v>344</v>
      </c>
      <c r="F43" s="54" t="s">
        <v>229</v>
      </c>
      <c r="G43" s="68" t="s">
        <v>27</v>
      </c>
      <c r="H43" s="68" t="s">
        <v>64</v>
      </c>
      <c r="I43" s="26" t="str">
        <f t="shared" si="0"/>
        <v>Y</v>
      </c>
      <c r="J43" s="68" t="s">
        <v>210</v>
      </c>
      <c r="K43" s="65">
        <v>1611</v>
      </c>
      <c r="L43" s="26">
        <v>1</v>
      </c>
      <c r="M43" s="68" t="s">
        <v>345</v>
      </c>
      <c r="N43" s="68" t="s">
        <v>346</v>
      </c>
      <c r="O43" s="68" t="s">
        <v>52</v>
      </c>
      <c r="P43" s="68" t="s">
        <v>281</v>
      </c>
      <c r="Q43" s="68" t="s">
        <v>347</v>
      </c>
      <c r="R43" s="68" t="s">
        <v>348</v>
      </c>
      <c r="S43" s="54" t="s">
        <v>349</v>
      </c>
      <c r="T43" s="54" t="s">
        <v>350</v>
      </c>
      <c r="U43" s="68" t="s">
        <v>351</v>
      </c>
      <c r="V43" s="68" t="s">
        <v>352</v>
      </c>
      <c r="W43" s="68" t="s">
        <v>353</v>
      </c>
      <c r="X43" s="68" t="s">
        <v>354</v>
      </c>
      <c r="Y43" s="68" t="s">
        <v>355</v>
      </c>
      <c r="Z43" s="68" t="s">
        <v>356</v>
      </c>
      <c r="AA43" s="68" t="s">
        <v>357</v>
      </c>
      <c r="AB43" s="68" t="s">
        <v>358</v>
      </c>
      <c r="AC43" s="68" t="s">
        <v>359</v>
      </c>
      <c r="AD43" s="68" t="s">
        <v>360</v>
      </c>
      <c r="AE43" s="68" t="s">
        <v>361</v>
      </c>
      <c r="AF43" s="68" t="s">
        <v>362</v>
      </c>
      <c r="AG43" s="68" t="s">
        <v>363</v>
      </c>
      <c r="AH43" s="68" t="s">
        <v>364</v>
      </c>
      <c r="AI43" s="68" t="s">
        <v>365</v>
      </c>
      <c r="AJ43" s="68" t="s">
        <v>366</v>
      </c>
      <c r="AK43" s="68" t="s">
        <v>367</v>
      </c>
      <c r="AL43" s="68" t="s">
        <v>368</v>
      </c>
      <c r="AM43" s="68" t="s">
        <v>101</v>
      </c>
      <c r="AN43" s="68" t="s">
        <v>369</v>
      </c>
      <c r="AO43" s="68" t="s">
        <v>370</v>
      </c>
      <c r="AP43" s="68" t="s">
        <v>371</v>
      </c>
      <c r="AQ43" s="68" t="s">
        <v>372</v>
      </c>
      <c r="AR43" s="68" t="s">
        <v>373</v>
      </c>
      <c r="AS43" s="68" t="s">
        <v>374</v>
      </c>
      <c r="AT43" s="68" t="s">
        <v>375</v>
      </c>
      <c r="AU43" s="68" t="s">
        <v>376</v>
      </c>
      <c r="AV43" s="68" t="s">
        <v>377</v>
      </c>
      <c r="AW43" s="68" t="s">
        <v>378</v>
      </c>
      <c r="AY43" s="25" t="s">
        <v>26</v>
      </c>
      <c r="AZ43" s="25" t="s">
        <v>35</v>
      </c>
      <c r="BA43" s="25" t="s">
        <v>35</v>
      </c>
      <c r="BB43" s="25" t="s">
        <v>35</v>
      </c>
      <c r="BC43" s="25" t="s">
        <v>35</v>
      </c>
      <c r="BD43" s="25" t="s">
        <v>35</v>
      </c>
      <c r="BE43" s="25" t="s">
        <v>35</v>
      </c>
      <c r="BF43" s="25" t="s">
        <v>35</v>
      </c>
      <c r="BG43" s="25" t="s">
        <v>35</v>
      </c>
      <c r="BH43" s="25" t="s">
        <v>35</v>
      </c>
      <c r="BI43" s="25" t="s">
        <v>35</v>
      </c>
      <c r="BJ43" s="25" t="s">
        <v>35</v>
      </c>
      <c r="BK43" s="25" t="s">
        <v>35</v>
      </c>
      <c r="BL43" s="25" t="s">
        <v>35</v>
      </c>
      <c r="BM43" s="25" t="s">
        <v>35</v>
      </c>
      <c r="BN43" s="25" t="s">
        <v>35</v>
      </c>
    </row>
    <row r="44" spans="1:66" ht="409.6" x14ac:dyDescent="0.2">
      <c r="A44" s="29" t="s">
        <v>458</v>
      </c>
      <c r="B44" s="3" t="s">
        <v>41</v>
      </c>
      <c r="C44" s="56">
        <v>43129</v>
      </c>
      <c r="D44" s="31">
        <v>43396</v>
      </c>
      <c r="E44" s="54" t="s">
        <v>481</v>
      </c>
      <c r="F44" s="54" t="s">
        <v>487</v>
      </c>
      <c r="G44" s="68" t="s">
        <v>27</v>
      </c>
      <c r="H44" s="68" t="s">
        <v>64</v>
      </c>
      <c r="I44" s="26" t="str">
        <f t="shared" si="0"/>
        <v>N</v>
      </c>
      <c r="J44" s="68" t="s">
        <v>210</v>
      </c>
      <c r="K44" s="65">
        <v>1613</v>
      </c>
      <c r="L44" s="26">
        <v>2</v>
      </c>
      <c r="M44" s="68" t="s">
        <v>482</v>
      </c>
      <c r="N44" s="68" t="s">
        <v>483</v>
      </c>
      <c r="O44" s="68" t="s">
        <v>52</v>
      </c>
      <c r="P44" s="68" t="s">
        <v>380</v>
      </c>
      <c r="Q44" s="68" t="s">
        <v>484</v>
      </c>
      <c r="R44" s="68" t="s">
        <v>485</v>
      </c>
      <c r="S44" s="44" t="s">
        <v>486</v>
      </c>
      <c r="T44" s="54" t="s">
        <v>382</v>
      </c>
      <c r="U44" s="68" t="s">
        <v>101</v>
      </c>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Y44" s="25" t="s">
        <v>35</v>
      </c>
      <c r="AZ44" s="25" t="s">
        <v>35</v>
      </c>
      <c r="BA44" s="25" t="s">
        <v>35</v>
      </c>
      <c r="BB44" s="25" t="s">
        <v>35</v>
      </c>
      <c r="BC44" s="25" t="s">
        <v>35</v>
      </c>
      <c r="BD44" s="25" t="s">
        <v>35</v>
      </c>
      <c r="BE44" s="25" t="s">
        <v>35</v>
      </c>
      <c r="BF44" s="25" t="s">
        <v>26</v>
      </c>
      <c r="BG44" s="25" t="s">
        <v>35</v>
      </c>
      <c r="BH44" s="25" t="s">
        <v>35</v>
      </c>
      <c r="BI44" s="25" t="s">
        <v>35</v>
      </c>
      <c r="BJ44" s="25" t="s">
        <v>35</v>
      </c>
      <c r="BK44" s="25" t="s">
        <v>35</v>
      </c>
      <c r="BL44" s="25" t="s">
        <v>35</v>
      </c>
      <c r="BM44" s="25" t="s">
        <v>35</v>
      </c>
      <c r="BN44" s="25" t="s">
        <v>35</v>
      </c>
    </row>
    <row r="45" spans="1:66" ht="234" x14ac:dyDescent="0.2">
      <c r="A45" s="29" t="s">
        <v>57</v>
      </c>
      <c r="B45" s="3" t="s">
        <v>41</v>
      </c>
      <c r="C45" s="56">
        <v>43129</v>
      </c>
      <c r="D45" s="31"/>
      <c r="E45" s="51" t="s">
        <v>383</v>
      </c>
      <c r="F45" s="54" t="s">
        <v>384</v>
      </c>
      <c r="G45" s="68" t="s">
        <v>27</v>
      </c>
      <c r="H45" s="68" t="s">
        <v>64</v>
      </c>
      <c r="I45" s="26" t="str">
        <f t="shared" si="0"/>
        <v>Y</v>
      </c>
      <c r="J45" s="68" t="s">
        <v>210</v>
      </c>
      <c r="K45" s="65">
        <v>1615</v>
      </c>
      <c r="L45" s="26">
        <v>1</v>
      </c>
      <c r="M45" s="68" t="s">
        <v>385</v>
      </c>
      <c r="N45" s="68" t="s">
        <v>386</v>
      </c>
      <c r="O45" s="68" t="s">
        <v>52</v>
      </c>
      <c r="P45" s="68" t="s">
        <v>390</v>
      </c>
      <c r="Q45" s="68" t="s">
        <v>387</v>
      </c>
      <c r="R45" s="68" t="s">
        <v>388</v>
      </c>
      <c r="S45" s="54" t="s">
        <v>381</v>
      </c>
      <c r="T45" s="54" t="s">
        <v>382</v>
      </c>
      <c r="U45" s="68" t="s">
        <v>101</v>
      </c>
      <c r="V45" s="68" t="s">
        <v>389</v>
      </c>
      <c r="W45" s="68" t="s">
        <v>367</v>
      </c>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Y45" s="25" t="s">
        <v>26</v>
      </c>
      <c r="AZ45" s="25" t="s">
        <v>35</v>
      </c>
      <c r="BA45" s="25" t="s">
        <v>35</v>
      </c>
      <c r="BB45" s="25" t="s">
        <v>35</v>
      </c>
      <c r="BC45" s="25" t="s">
        <v>35</v>
      </c>
      <c r="BD45" s="25" t="s">
        <v>35</v>
      </c>
      <c r="BE45" s="25" t="s">
        <v>35</v>
      </c>
      <c r="BF45" s="25" t="s">
        <v>35</v>
      </c>
      <c r="BG45" s="25" t="s">
        <v>35</v>
      </c>
      <c r="BH45" s="25" t="s">
        <v>35</v>
      </c>
      <c r="BI45" s="25" t="s">
        <v>35</v>
      </c>
      <c r="BJ45" s="25" t="s">
        <v>35</v>
      </c>
      <c r="BK45" s="25" t="s">
        <v>35</v>
      </c>
      <c r="BL45" s="25" t="s">
        <v>35</v>
      </c>
      <c r="BM45" s="25" t="s">
        <v>35</v>
      </c>
      <c r="BN45" s="25" t="s">
        <v>35</v>
      </c>
    </row>
    <row r="46" spans="1:66" ht="221" x14ac:dyDescent="0.2">
      <c r="A46" s="29" t="s">
        <v>57</v>
      </c>
      <c r="B46" s="3" t="s">
        <v>41</v>
      </c>
      <c r="C46" s="56">
        <v>43129</v>
      </c>
      <c r="D46" s="31"/>
      <c r="E46" s="51" t="s">
        <v>383</v>
      </c>
      <c r="F46" s="54" t="s">
        <v>391</v>
      </c>
      <c r="G46" s="68" t="s">
        <v>27</v>
      </c>
      <c r="H46" s="68" t="s">
        <v>64</v>
      </c>
      <c r="I46" s="26" t="str">
        <f t="shared" si="0"/>
        <v>Y</v>
      </c>
      <c r="J46" s="68" t="s">
        <v>210</v>
      </c>
      <c r="K46" s="65">
        <v>1616</v>
      </c>
      <c r="L46" s="26">
        <v>1</v>
      </c>
      <c r="M46" s="68" t="s">
        <v>392</v>
      </c>
      <c r="N46" s="68" t="s">
        <v>386</v>
      </c>
      <c r="O46" s="68" t="s">
        <v>52</v>
      </c>
      <c r="P46" s="68" t="s">
        <v>390</v>
      </c>
      <c r="Q46" s="68" t="s">
        <v>393</v>
      </c>
      <c r="R46" s="68" t="s">
        <v>394</v>
      </c>
      <c r="S46" s="54" t="s">
        <v>381</v>
      </c>
      <c r="T46" s="54" t="s">
        <v>382</v>
      </c>
      <c r="U46" s="68" t="s">
        <v>101</v>
      </c>
      <c r="V46" s="68" t="s">
        <v>389</v>
      </c>
      <c r="W46" s="68" t="s">
        <v>367</v>
      </c>
      <c r="X46" s="68"/>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Y46" s="25" t="s">
        <v>26</v>
      </c>
      <c r="AZ46" s="25" t="s">
        <v>35</v>
      </c>
      <c r="BA46" s="25" t="s">
        <v>35</v>
      </c>
      <c r="BB46" s="25" t="s">
        <v>35</v>
      </c>
      <c r="BC46" s="25" t="s">
        <v>35</v>
      </c>
      <c r="BD46" s="25" t="s">
        <v>35</v>
      </c>
      <c r="BE46" s="25" t="s">
        <v>35</v>
      </c>
      <c r="BF46" s="25" t="s">
        <v>35</v>
      </c>
      <c r="BG46" s="25" t="s">
        <v>35</v>
      </c>
      <c r="BH46" s="25" t="s">
        <v>35</v>
      </c>
      <c r="BI46" s="25" t="s">
        <v>35</v>
      </c>
      <c r="BJ46" s="25" t="s">
        <v>35</v>
      </c>
      <c r="BK46" s="25" t="s">
        <v>35</v>
      </c>
      <c r="BL46" s="25" t="s">
        <v>35</v>
      </c>
      <c r="BM46" s="25" t="s">
        <v>35</v>
      </c>
      <c r="BN46" s="25" t="s">
        <v>35</v>
      </c>
    </row>
    <row r="47" spans="1:66" ht="409.6" x14ac:dyDescent="0.2">
      <c r="A47" s="29" t="s">
        <v>57</v>
      </c>
      <c r="B47" s="3" t="s">
        <v>41</v>
      </c>
      <c r="C47" s="56">
        <v>43129</v>
      </c>
      <c r="D47" s="31"/>
      <c r="E47" s="51" t="s">
        <v>395</v>
      </c>
      <c r="F47" s="54" t="s">
        <v>396</v>
      </c>
      <c r="G47" s="68" t="s">
        <v>27</v>
      </c>
      <c r="H47" s="68" t="s">
        <v>64</v>
      </c>
      <c r="I47" s="26" t="str">
        <f t="shared" si="0"/>
        <v>N</v>
      </c>
      <c r="J47" s="68" t="s">
        <v>210</v>
      </c>
      <c r="K47" s="65">
        <v>1617</v>
      </c>
      <c r="L47" s="26">
        <v>1</v>
      </c>
      <c r="M47" s="68" t="s">
        <v>397</v>
      </c>
      <c r="N47" s="68" t="s">
        <v>398</v>
      </c>
      <c r="O47" s="68" t="s">
        <v>52</v>
      </c>
      <c r="P47" s="68" t="s">
        <v>380</v>
      </c>
      <c r="Q47" s="68" t="s">
        <v>399</v>
      </c>
      <c r="R47" s="68" t="s">
        <v>400</v>
      </c>
      <c r="S47" s="54" t="s">
        <v>152</v>
      </c>
      <c r="T47" s="54" t="s">
        <v>235</v>
      </c>
      <c r="U47" s="68" t="s">
        <v>401</v>
      </c>
      <c r="V47" s="68" t="s">
        <v>101</v>
      </c>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Y47" s="25" t="s">
        <v>35</v>
      </c>
      <c r="AZ47" s="25" t="s">
        <v>35</v>
      </c>
      <c r="BA47" s="25" t="s">
        <v>35</v>
      </c>
      <c r="BB47" s="25" t="s">
        <v>35</v>
      </c>
      <c r="BC47" s="25" t="s">
        <v>35</v>
      </c>
      <c r="BD47" s="25" t="s">
        <v>35</v>
      </c>
      <c r="BE47" s="25" t="s">
        <v>26</v>
      </c>
      <c r="BF47" s="25" t="s">
        <v>35</v>
      </c>
      <c r="BG47" s="25" t="s">
        <v>35</v>
      </c>
      <c r="BH47" s="25" t="s">
        <v>35</v>
      </c>
      <c r="BI47" s="25" t="s">
        <v>35</v>
      </c>
      <c r="BJ47" s="25" t="s">
        <v>35</v>
      </c>
      <c r="BK47" s="25" t="s">
        <v>35</v>
      </c>
      <c r="BL47" s="25" t="s">
        <v>35</v>
      </c>
      <c r="BM47" s="25" t="s">
        <v>35</v>
      </c>
      <c r="BN47" s="25" t="s">
        <v>26</v>
      </c>
    </row>
    <row r="48" spans="1:66" ht="52" x14ac:dyDescent="0.2">
      <c r="A48" s="29" t="s">
        <v>57</v>
      </c>
      <c r="B48" s="3" t="s">
        <v>41</v>
      </c>
      <c r="C48" s="56">
        <v>43136</v>
      </c>
      <c r="D48" s="31"/>
      <c r="E48" s="51" t="s">
        <v>402</v>
      </c>
      <c r="F48" s="54" t="s">
        <v>403</v>
      </c>
      <c r="G48" s="68" t="s">
        <v>27</v>
      </c>
      <c r="H48" s="68" t="s">
        <v>64</v>
      </c>
      <c r="I48" s="26" t="str">
        <f t="shared" si="0"/>
        <v>Y</v>
      </c>
      <c r="J48" s="68" t="s">
        <v>210</v>
      </c>
      <c r="K48" s="65">
        <v>1618</v>
      </c>
      <c r="L48" s="26">
        <v>1</v>
      </c>
      <c r="M48" s="68" t="s">
        <v>404</v>
      </c>
      <c r="N48" s="68" t="s">
        <v>405</v>
      </c>
      <c r="O48" s="68" t="s">
        <v>52</v>
      </c>
      <c r="P48" s="68" t="s">
        <v>406</v>
      </c>
      <c r="Q48" s="68"/>
      <c r="R48" s="68"/>
      <c r="S48" s="68" t="s">
        <v>101</v>
      </c>
      <c r="T48" s="43"/>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Y48" s="25" t="s">
        <v>26</v>
      </c>
      <c r="AZ48" s="25" t="s">
        <v>35</v>
      </c>
      <c r="BA48" s="25" t="s">
        <v>35</v>
      </c>
      <c r="BB48" s="25" t="s">
        <v>35</v>
      </c>
      <c r="BC48" s="25" t="s">
        <v>35</v>
      </c>
      <c r="BD48" s="25" t="s">
        <v>35</v>
      </c>
      <c r="BE48" s="25" t="s">
        <v>35</v>
      </c>
      <c r="BF48" s="25" t="s">
        <v>35</v>
      </c>
      <c r="BG48" s="25" t="s">
        <v>35</v>
      </c>
      <c r="BH48" s="25" t="s">
        <v>35</v>
      </c>
      <c r="BI48" s="25" t="s">
        <v>35</v>
      </c>
      <c r="BJ48" s="25" t="s">
        <v>35</v>
      </c>
      <c r="BK48" s="25" t="s">
        <v>35</v>
      </c>
      <c r="BL48" s="25" t="s">
        <v>35</v>
      </c>
      <c r="BM48" s="25" t="s">
        <v>35</v>
      </c>
      <c r="BN48" s="25" t="s">
        <v>35</v>
      </c>
    </row>
    <row r="49" spans="1:73" ht="117" x14ac:dyDescent="0.2">
      <c r="A49" s="29" t="s">
        <v>57</v>
      </c>
      <c r="B49" s="3" t="s">
        <v>41</v>
      </c>
      <c r="C49" s="56">
        <v>43206</v>
      </c>
      <c r="D49" s="31"/>
      <c r="E49" s="51"/>
      <c r="F49" s="54" t="s">
        <v>407</v>
      </c>
      <c r="G49" s="68" t="s">
        <v>27</v>
      </c>
      <c r="H49" s="68" t="s">
        <v>36</v>
      </c>
      <c r="I49" s="26" t="str">
        <f t="shared" si="0"/>
        <v>Y</v>
      </c>
      <c r="J49" s="68" t="s">
        <v>210</v>
      </c>
      <c r="K49" s="65">
        <v>1628</v>
      </c>
      <c r="L49" s="26">
        <v>1</v>
      </c>
      <c r="M49" s="66" t="s">
        <v>408</v>
      </c>
      <c r="N49" s="66" t="s">
        <v>409</v>
      </c>
      <c r="O49" s="68" t="s">
        <v>52</v>
      </c>
      <c r="P49" s="68" t="s">
        <v>28</v>
      </c>
      <c r="Q49" s="68"/>
      <c r="R49" s="68"/>
      <c r="S49" s="68" t="s">
        <v>410</v>
      </c>
      <c r="T49" s="68" t="s">
        <v>411</v>
      </c>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Y49" s="25" t="s">
        <v>26</v>
      </c>
      <c r="AZ49" s="25" t="s">
        <v>35</v>
      </c>
      <c r="BA49" s="25" t="s">
        <v>35</v>
      </c>
      <c r="BB49" s="25" t="s">
        <v>35</v>
      </c>
      <c r="BC49" s="25" t="s">
        <v>35</v>
      </c>
      <c r="BD49" s="25" t="s">
        <v>35</v>
      </c>
      <c r="BE49" s="25" t="s">
        <v>35</v>
      </c>
      <c r="BF49" s="25" t="s">
        <v>35</v>
      </c>
      <c r="BG49" s="25" t="s">
        <v>35</v>
      </c>
      <c r="BH49" s="25" t="s">
        <v>35</v>
      </c>
      <c r="BI49" s="25" t="s">
        <v>35</v>
      </c>
      <c r="BJ49" s="25" t="s">
        <v>35</v>
      </c>
      <c r="BK49" s="25" t="s">
        <v>35</v>
      </c>
      <c r="BL49" s="25" t="s">
        <v>35</v>
      </c>
      <c r="BM49" s="25" t="s">
        <v>35</v>
      </c>
      <c r="BN49" s="25" t="s">
        <v>35</v>
      </c>
    </row>
    <row r="50" spans="1:73" ht="130" x14ac:dyDescent="0.2">
      <c r="A50" s="29" t="s">
        <v>57</v>
      </c>
      <c r="B50" s="3" t="s">
        <v>41</v>
      </c>
      <c r="C50" s="56">
        <v>43206</v>
      </c>
      <c r="D50" s="31"/>
      <c r="E50" s="51"/>
      <c r="F50" s="54" t="s">
        <v>407</v>
      </c>
      <c r="G50" s="68" t="s">
        <v>27</v>
      </c>
      <c r="H50" s="68" t="s">
        <v>36</v>
      </c>
      <c r="I50" s="26" t="str">
        <f t="shared" si="0"/>
        <v>Y</v>
      </c>
      <c r="J50" s="68" t="s">
        <v>210</v>
      </c>
      <c r="K50" s="65">
        <v>1629</v>
      </c>
      <c r="L50" s="26">
        <v>1</v>
      </c>
      <c r="M50" s="66" t="s">
        <v>412</v>
      </c>
      <c r="N50" s="66" t="s">
        <v>413</v>
      </c>
      <c r="O50" s="68" t="s">
        <v>52</v>
      </c>
      <c r="P50" s="68" t="s">
        <v>28</v>
      </c>
      <c r="Q50" s="68"/>
      <c r="R50" s="68"/>
      <c r="S50" s="68" t="s">
        <v>414</v>
      </c>
      <c r="T50" s="68" t="s">
        <v>415</v>
      </c>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Y50" s="25" t="s">
        <v>26</v>
      </c>
      <c r="AZ50" s="25" t="s">
        <v>35</v>
      </c>
      <c r="BA50" s="25" t="s">
        <v>35</v>
      </c>
      <c r="BB50" s="25" t="s">
        <v>35</v>
      </c>
      <c r="BC50" s="25" t="s">
        <v>35</v>
      </c>
      <c r="BD50" s="25" t="s">
        <v>35</v>
      </c>
      <c r="BE50" s="25" t="s">
        <v>35</v>
      </c>
      <c r="BF50" s="25" t="s">
        <v>35</v>
      </c>
      <c r="BG50" s="25" t="s">
        <v>35</v>
      </c>
      <c r="BH50" s="25" t="s">
        <v>35</v>
      </c>
      <c r="BI50" s="25" t="s">
        <v>35</v>
      </c>
      <c r="BJ50" s="25" t="s">
        <v>35</v>
      </c>
      <c r="BK50" s="25" t="s">
        <v>35</v>
      </c>
      <c r="BL50" s="25" t="s">
        <v>35</v>
      </c>
      <c r="BM50" s="25" t="s">
        <v>35</v>
      </c>
      <c r="BN50" s="25" t="s">
        <v>35</v>
      </c>
    </row>
    <row r="51" spans="1:73" ht="130" x14ac:dyDescent="0.2">
      <c r="A51" s="29" t="s">
        <v>57</v>
      </c>
      <c r="B51" s="3" t="s">
        <v>41</v>
      </c>
      <c r="C51" s="56">
        <v>43206</v>
      </c>
      <c r="D51" s="31"/>
      <c r="E51" s="51"/>
      <c r="F51" s="54" t="s">
        <v>407</v>
      </c>
      <c r="G51" s="88" t="s">
        <v>27</v>
      </c>
      <c r="H51" s="68" t="s">
        <v>36</v>
      </c>
      <c r="I51" s="26" t="str">
        <f t="shared" si="0"/>
        <v>Y</v>
      </c>
      <c r="J51" s="68" t="s">
        <v>210</v>
      </c>
      <c r="K51" s="65">
        <v>1630</v>
      </c>
      <c r="L51" s="26">
        <v>1</v>
      </c>
      <c r="M51" s="68" t="s">
        <v>416</v>
      </c>
      <c r="N51" s="66" t="s">
        <v>417</v>
      </c>
      <c r="O51" s="68" t="s">
        <v>52</v>
      </c>
      <c r="P51" s="68" t="s">
        <v>28</v>
      </c>
      <c r="Q51" s="89"/>
      <c r="R51" s="89"/>
      <c r="S51" s="89" t="s">
        <v>418</v>
      </c>
      <c r="T51" s="89" t="s">
        <v>419</v>
      </c>
      <c r="U51" s="81"/>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Y51" s="25" t="s">
        <v>26</v>
      </c>
      <c r="AZ51" s="25" t="s">
        <v>35</v>
      </c>
      <c r="BA51" s="25" t="s">
        <v>35</v>
      </c>
      <c r="BB51" s="25" t="s">
        <v>35</v>
      </c>
      <c r="BC51" s="25" t="s">
        <v>35</v>
      </c>
      <c r="BD51" s="25" t="s">
        <v>35</v>
      </c>
      <c r="BE51" s="25" t="s">
        <v>35</v>
      </c>
      <c r="BF51" s="25" t="s">
        <v>35</v>
      </c>
      <c r="BG51" s="25" t="s">
        <v>35</v>
      </c>
      <c r="BH51" s="25" t="s">
        <v>35</v>
      </c>
      <c r="BI51" s="25" t="s">
        <v>35</v>
      </c>
      <c r="BJ51" s="25" t="s">
        <v>35</v>
      </c>
      <c r="BK51" s="25" t="s">
        <v>35</v>
      </c>
      <c r="BL51" s="25" t="s">
        <v>35</v>
      </c>
      <c r="BM51" s="25" t="s">
        <v>35</v>
      </c>
      <c r="BN51" s="25" t="s">
        <v>35</v>
      </c>
    </row>
    <row r="52" spans="1:73" ht="104" x14ac:dyDescent="0.2">
      <c r="A52" s="29" t="s">
        <v>57</v>
      </c>
      <c r="B52" s="3" t="s">
        <v>41</v>
      </c>
      <c r="C52" s="56">
        <v>43206</v>
      </c>
      <c r="D52" s="31"/>
      <c r="E52" s="51"/>
      <c r="F52" s="54" t="s">
        <v>407</v>
      </c>
      <c r="G52" s="88" t="s">
        <v>27</v>
      </c>
      <c r="H52" s="68" t="s">
        <v>36</v>
      </c>
      <c r="I52" s="26" t="str">
        <f t="shared" si="0"/>
        <v>Y</v>
      </c>
      <c r="J52" s="68" t="s">
        <v>210</v>
      </c>
      <c r="K52" s="65">
        <v>1631</v>
      </c>
      <c r="L52" s="26">
        <v>1</v>
      </c>
      <c r="M52" s="66" t="s">
        <v>420</v>
      </c>
      <c r="N52" s="66" t="s">
        <v>421</v>
      </c>
      <c r="O52" s="68" t="s">
        <v>52</v>
      </c>
      <c r="P52" s="89" t="s">
        <v>28</v>
      </c>
      <c r="Q52" s="89"/>
      <c r="R52" s="89"/>
      <c r="S52" s="68" t="s">
        <v>422</v>
      </c>
      <c r="T52" s="68" t="s">
        <v>423</v>
      </c>
      <c r="U52" s="43"/>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Y52" s="86" t="s">
        <v>26</v>
      </c>
      <c r="AZ52" s="25" t="s">
        <v>35</v>
      </c>
      <c r="BA52" s="25" t="s">
        <v>35</v>
      </c>
      <c r="BB52" s="25" t="s">
        <v>35</v>
      </c>
      <c r="BC52" s="25" t="s">
        <v>35</v>
      </c>
      <c r="BD52" s="25" t="s">
        <v>35</v>
      </c>
      <c r="BE52" s="25" t="s">
        <v>35</v>
      </c>
      <c r="BF52" s="25" t="s">
        <v>35</v>
      </c>
      <c r="BG52" s="25" t="s">
        <v>35</v>
      </c>
      <c r="BH52" s="25" t="s">
        <v>35</v>
      </c>
      <c r="BI52" s="25" t="s">
        <v>35</v>
      </c>
      <c r="BJ52" s="25" t="s">
        <v>35</v>
      </c>
      <c r="BK52" s="25" t="s">
        <v>35</v>
      </c>
      <c r="BL52" s="25" t="s">
        <v>35</v>
      </c>
      <c r="BM52" s="25" t="s">
        <v>35</v>
      </c>
      <c r="BN52" s="25" t="s">
        <v>35</v>
      </c>
    </row>
    <row r="53" spans="1:73" ht="104" x14ac:dyDescent="0.2">
      <c r="A53" s="29" t="s">
        <v>57</v>
      </c>
      <c r="B53" s="3" t="s">
        <v>41</v>
      </c>
      <c r="C53" s="56">
        <v>43206</v>
      </c>
      <c r="D53" s="31"/>
      <c r="E53" s="51"/>
      <c r="F53" s="54" t="s">
        <v>407</v>
      </c>
      <c r="G53" s="88" t="s">
        <v>27</v>
      </c>
      <c r="H53" s="68" t="s">
        <v>36</v>
      </c>
      <c r="I53" s="26" t="str">
        <f t="shared" si="0"/>
        <v>Y</v>
      </c>
      <c r="J53" s="68" t="s">
        <v>210</v>
      </c>
      <c r="K53" s="65">
        <v>1632</v>
      </c>
      <c r="L53" s="26">
        <v>1</v>
      </c>
      <c r="M53" s="66" t="s">
        <v>424</v>
      </c>
      <c r="N53" s="66" t="s">
        <v>425</v>
      </c>
      <c r="O53" s="68" t="s">
        <v>52</v>
      </c>
      <c r="P53" s="89" t="s">
        <v>28</v>
      </c>
      <c r="Q53" s="89"/>
      <c r="R53" s="89"/>
      <c r="S53" s="68" t="s">
        <v>426</v>
      </c>
      <c r="T53" s="68" t="s">
        <v>427</v>
      </c>
      <c r="U53" s="43"/>
      <c r="V53" s="36"/>
      <c r="W53" s="36"/>
      <c r="X53" s="36"/>
      <c r="Y53" s="36"/>
      <c r="Z53" s="36"/>
      <c r="AA53" s="36"/>
      <c r="AB53" s="90"/>
      <c r="AC53" s="36"/>
      <c r="AD53" s="36"/>
      <c r="AE53" s="36"/>
      <c r="AF53" s="36"/>
      <c r="AG53" s="36"/>
      <c r="AH53" s="36"/>
      <c r="AI53" s="36"/>
      <c r="AJ53" s="36"/>
      <c r="AK53" s="36"/>
      <c r="AL53" s="36"/>
      <c r="AM53" s="36"/>
      <c r="AN53" s="36"/>
      <c r="AO53" s="36"/>
      <c r="AP53" s="36"/>
      <c r="AQ53" s="36"/>
      <c r="AR53" s="36"/>
      <c r="AS53" s="36"/>
      <c r="AT53" s="36"/>
      <c r="AU53" s="36"/>
      <c r="AV53" s="36"/>
      <c r="AW53" s="36"/>
      <c r="AY53" s="25" t="s">
        <v>26</v>
      </c>
      <c r="AZ53" s="25" t="s">
        <v>35</v>
      </c>
      <c r="BA53" s="25" t="s">
        <v>35</v>
      </c>
      <c r="BB53" s="25" t="s">
        <v>35</v>
      </c>
      <c r="BC53" s="25" t="s">
        <v>35</v>
      </c>
      <c r="BD53" s="25" t="s">
        <v>35</v>
      </c>
      <c r="BE53" s="25" t="s">
        <v>35</v>
      </c>
      <c r="BF53" s="25" t="s">
        <v>35</v>
      </c>
      <c r="BG53" s="25" t="s">
        <v>35</v>
      </c>
      <c r="BH53" s="25" t="s">
        <v>35</v>
      </c>
      <c r="BI53" s="25" t="s">
        <v>35</v>
      </c>
      <c r="BJ53" s="25" t="s">
        <v>35</v>
      </c>
      <c r="BK53" s="25" t="s">
        <v>35</v>
      </c>
      <c r="BL53" s="25" t="s">
        <v>35</v>
      </c>
      <c r="BM53" s="25" t="s">
        <v>35</v>
      </c>
      <c r="BN53" s="25" t="s">
        <v>35</v>
      </c>
    </row>
    <row r="54" spans="1:73" ht="104" x14ac:dyDescent="0.2">
      <c r="A54" s="29" t="s">
        <v>57</v>
      </c>
      <c r="B54" s="3" t="s">
        <v>41</v>
      </c>
      <c r="C54" s="56">
        <v>43206</v>
      </c>
      <c r="D54" s="31"/>
      <c r="E54" s="51"/>
      <c r="F54" s="54" t="s">
        <v>407</v>
      </c>
      <c r="G54" s="88" t="s">
        <v>27</v>
      </c>
      <c r="H54" s="68" t="s">
        <v>36</v>
      </c>
      <c r="I54" s="26" t="str">
        <f t="shared" si="0"/>
        <v>Y</v>
      </c>
      <c r="J54" s="68" t="s">
        <v>210</v>
      </c>
      <c r="K54" s="65">
        <v>1633</v>
      </c>
      <c r="L54" s="26">
        <v>1</v>
      </c>
      <c r="M54" s="68" t="s">
        <v>428</v>
      </c>
      <c r="N54" s="66" t="s">
        <v>429</v>
      </c>
      <c r="O54" s="68" t="s">
        <v>52</v>
      </c>
      <c r="P54" s="89" t="s">
        <v>28</v>
      </c>
      <c r="Q54" s="89"/>
      <c r="R54" s="89"/>
      <c r="S54" s="68" t="s">
        <v>430</v>
      </c>
      <c r="T54" s="68" t="s">
        <v>431</v>
      </c>
      <c r="U54" s="43"/>
      <c r="V54" s="37"/>
      <c r="W54" s="36"/>
      <c r="X54" s="36"/>
      <c r="Y54" s="90"/>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Y54" s="25" t="s">
        <v>26</v>
      </c>
      <c r="AZ54" s="25" t="s">
        <v>35</v>
      </c>
      <c r="BA54" s="25" t="s">
        <v>35</v>
      </c>
      <c r="BB54" s="25" t="s">
        <v>35</v>
      </c>
      <c r="BC54" s="25" t="s">
        <v>35</v>
      </c>
      <c r="BD54" s="25" t="s">
        <v>35</v>
      </c>
      <c r="BE54" s="25" t="s">
        <v>35</v>
      </c>
      <c r="BF54" s="25" t="s">
        <v>35</v>
      </c>
      <c r="BG54" s="25" t="s">
        <v>35</v>
      </c>
      <c r="BH54" s="25" t="s">
        <v>35</v>
      </c>
      <c r="BI54" s="25" t="s">
        <v>35</v>
      </c>
      <c r="BJ54" s="25" t="s">
        <v>35</v>
      </c>
      <c r="BK54" s="25" t="s">
        <v>35</v>
      </c>
      <c r="BL54" s="25" t="s">
        <v>35</v>
      </c>
      <c r="BM54" s="25" t="s">
        <v>35</v>
      </c>
      <c r="BN54" s="25" t="s">
        <v>35</v>
      </c>
    </row>
    <row r="55" spans="1:73" ht="104" x14ac:dyDescent="0.2">
      <c r="A55" s="29" t="s">
        <v>57</v>
      </c>
      <c r="B55" s="3" t="s">
        <v>41</v>
      </c>
      <c r="C55" s="56">
        <v>43206</v>
      </c>
      <c r="D55" s="31"/>
      <c r="E55" s="51"/>
      <c r="F55" s="54" t="s">
        <v>407</v>
      </c>
      <c r="G55" s="88" t="s">
        <v>27</v>
      </c>
      <c r="H55" s="68" t="s">
        <v>36</v>
      </c>
      <c r="I55" s="26" t="str">
        <f t="shared" si="0"/>
        <v>Y</v>
      </c>
      <c r="J55" s="68" t="s">
        <v>210</v>
      </c>
      <c r="K55" s="65">
        <v>1634</v>
      </c>
      <c r="L55" s="26">
        <v>1</v>
      </c>
      <c r="M55" s="68" t="s">
        <v>432</v>
      </c>
      <c r="N55" s="66" t="s">
        <v>433</v>
      </c>
      <c r="O55" s="68" t="s">
        <v>52</v>
      </c>
      <c r="P55" s="89" t="s">
        <v>28</v>
      </c>
      <c r="Q55" s="89"/>
      <c r="R55" s="89"/>
      <c r="S55" s="68" t="s">
        <v>434</v>
      </c>
      <c r="T55" s="68" t="s">
        <v>435</v>
      </c>
      <c r="U55" s="43"/>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Y55" s="25" t="s">
        <v>26</v>
      </c>
      <c r="AZ55" s="25" t="s">
        <v>35</v>
      </c>
      <c r="BA55" s="25" t="s">
        <v>35</v>
      </c>
      <c r="BB55" s="25" t="s">
        <v>35</v>
      </c>
      <c r="BC55" s="25" t="s">
        <v>35</v>
      </c>
      <c r="BD55" s="25" t="s">
        <v>35</v>
      </c>
      <c r="BE55" s="25" t="s">
        <v>35</v>
      </c>
      <c r="BF55" s="25" t="s">
        <v>35</v>
      </c>
      <c r="BG55" s="25" t="s">
        <v>35</v>
      </c>
      <c r="BH55" s="25" t="s">
        <v>35</v>
      </c>
      <c r="BI55" s="25" t="s">
        <v>35</v>
      </c>
      <c r="BJ55" s="25" t="s">
        <v>35</v>
      </c>
      <c r="BK55" s="25" t="s">
        <v>35</v>
      </c>
      <c r="BL55" s="25" t="s">
        <v>35</v>
      </c>
      <c r="BM55" s="25" t="s">
        <v>35</v>
      </c>
      <c r="BN55" s="25" t="s">
        <v>35</v>
      </c>
    </row>
    <row r="56" spans="1:73" ht="104" x14ac:dyDescent="0.2">
      <c r="A56" s="29" t="s">
        <v>57</v>
      </c>
      <c r="B56" s="3" t="s">
        <v>41</v>
      </c>
      <c r="C56" s="56">
        <v>43206</v>
      </c>
      <c r="D56" s="31"/>
      <c r="E56" s="51"/>
      <c r="F56" s="54" t="s">
        <v>407</v>
      </c>
      <c r="G56" s="88" t="s">
        <v>27</v>
      </c>
      <c r="H56" s="68" t="s">
        <v>36</v>
      </c>
      <c r="I56" s="26" t="str">
        <f t="shared" si="0"/>
        <v>Y</v>
      </c>
      <c r="J56" s="68" t="s">
        <v>210</v>
      </c>
      <c r="K56" s="65">
        <v>1635</v>
      </c>
      <c r="L56" s="26">
        <v>1</v>
      </c>
      <c r="M56" s="68" t="s">
        <v>436</v>
      </c>
      <c r="N56" s="66" t="s">
        <v>437</v>
      </c>
      <c r="O56" s="68" t="s">
        <v>52</v>
      </c>
      <c r="P56" s="89" t="s">
        <v>28</v>
      </c>
      <c r="Q56" s="89"/>
      <c r="R56" s="89"/>
      <c r="S56" s="68" t="s">
        <v>438</v>
      </c>
      <c r="T56" s="68" t="s">
        <v>439</v>
      </c>
      <c r="U56" s="43"/>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Y56" s="25" t="s">
        <v>26</v>
      </c>
      <c r="AZ56" s="25" t="s">
        <v>35</v>
      </c>
      <c r="BA56" s="25" t="s">
        <v>35</v>
      </c>
      <c r="BB56" s="25" t="s">
        <v>35</v>
      </c>
      <c r="BC56" s="25" t="s">
        <v>35</v>
      </c>
      <c r="BD56" s="25" t="s">
        <v>35</v>
      </c>
      <c r="BE56" s="25" t="s">
        <v>35</v>
      </c>
      <c r="BF56" s="25" t="s">
        <v>35</v>
      </c>
      <c r="BG56" s="25" t="s">
        <v>35</v>
      </c>
      <c r="BH56" s="25" t="s">
        <v>35</v>
      </c>
      <c r="BI56" s="25" t="s">
        <v>35</v>
      </c>
      <c r="BJ56" s="25" t="s">
        <v>35</v>
      </c>
      <c r="BK56" s="25" t="s">
        <v>35</v>
      </c>
      <c r="BL56" s="25" t="s">
        <v>35</v>
      </c>
      <c r="BM56" s="25" t="s">
        <v>35</v>
      </c>
      <c r="BN56" s="25" t="s">
        <v>35</v>
      </c>
    </row>
    <row r="57" spans="1:73" ht="117" x14ac:dyDescent="0.2">
      <c r="A57" s="29" t="s">
        <v>57</v>
      </c>
      <c r="B57" s="3" t="s">
        <v>41</v>
      </c>
      <c r="C57" s="56">
        <v>43206</v>
      </c>
      <c r="D57" s="31"/>
      <c r="E57" s="51"/>
      <c r="F57" s="54" t="s">
        <v>407</v>
      </c>
      <c r="G57" s="88" t="s">
        <v>27</v>
      </c>
      <c r="H57" s="68" t="s">
        <v>36</v>
      </c>
      <c r="I57" s="26" t="str">
        <f t="shared" si="0"/>
        <v>Y</v>
      </c>
      <c r="J57" s="68" t="s">
        <v>210</v>
      </c>
      <c r="K57" s="65">
        <v>1636</v>
      </c>
      <c r="L57" s="26">
        <v>1</v>
      </c>
      <c r="M57" s="68" t="s">
        <v>440</v>
      </c>
      <c r="N57" s="66" t="s">
        <v>441</v>
      </c>
      <c r="O57" s="68" t="s">
        <v>52</v>
      </c>
      <c r="P57" s="68" t="s">
        <v>28</v>
      </c>
      <c r="Q57" s="68"/>
      <c r="R57" s="68"/>
      <c r="S57" s="68" t="s">
        <v>442</v>
      </c>
      <c r="T57" s="68" t="s">
        <v>443</v>
      </c>
      <c r="U57" s="43"/>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Y57" s="25" t="s">
        <v>26</v>
      </c>
      <c r="AZ57" s="25" t="s">
        <v>35</v>
      </c>
      <c r="BA57" s="25" t="s">
        <v>35</v>
      </c>
      <c r="BB57" s="25" t="s">
        <v>35</v>
      </c>
      <c r="BC57" s="25" t="s">
        <v>35</v>
      </c>
      <c r="BD57" s="25" t="s">
        <v>35</v>
      </c>
      <c r="BE57" s="25" t="s">
        <v>35</v>
      </c>
      <c r="BF57" s="25" t="s">
        <v>35</v>
      </c>
      <c r="BG57" s="25" t="s">
        <v>35</v>
      </c>
      <c r="BH57" s="25" t="s">
        <v>35</v>
      </c>
      <c r="BI57" s="25" t="s">
        <v>35</v>
      </c>
      <c r="BJ57" s="25" t="s">
        <v>35</v>
      </c>
      <c r="BK57" s="25" t="s">
        <v>35</v>
      </c>
      <c r="BL57" s="25" t="s">
        <v>35</v>
      </c>
      <c r="BM57" s="25" t="s">
        <v>35</v>
      </c>
      <c r="BN57" s="25" t="s">
        <v>35</v>
      </c>
    </row>
    <row r="58" spans="1:73" ht="39" x14ac:dyDescent="0.2">
      <c r="A58" s="29" t="s">
        <v>458</v>
      </c>
      <c r="B58" s="20" t="s">
        <v>60</v>
      </c>
      <c r="C58" s="91"/>
      <c r="D58" s="83">
        <v>43396</v>
      </c>
      <c r="E58" s="91" t="s">
        <v>547</v>
      </c>
      <c r="F58" s="44" t="s">
        <v>549</v>
      </c>
      <c r="G58" s="30" t="s">
        <v>27</v>
      </c>
      <c r="H58" s="3"/>
      <c r="I58" s="26" t="str">
        <f t="shared" si="0"/>
        <v>Y</v>
      </c>
      <c r="J58" s="6" t="s">
        <v>68</v>
      </c>
      <c r="K58" s="92">
        <v>567</v>
      </c>
      <c r="L58" s="93"/>
      <c r="M58" s="94" t="s">
        <v>550</v>
      </c>
      <c r="N58" s="94" t="s">
        <v>551</v>
      </c>
      <c r="O58" s="94" t="s">
        <v>52</v>
      </c>
      <c r="P58" s="95" t="s">
        <v>552</v>
      </c>
      <c r="Q58" s="95"/>
      <c r="R58" s="95"/>
      <c r="S58" s="96" t="s">
        <v>553</v>
      </c>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7" t="s">
        <v>26</v>
      </c>
      <c r="AZ58" s="98" t="s">
        <v>35</v>
      </c>
      <c r="BA58" s="98" t="s">
        <v>35</v>
      </c>
      <c r="BB58" s="98" t="s">
        <v>35</v>
      </c>
      <c r="BC58" s="98" t="s">
        <v>35</v>
      </c>
      <c r="BD58" s="98" t="s">
        <v>35</v>
      </c>
      <c r="BE58" s="98" t="s">
        <v>35</v>
      </c>
      <c r="BF58" s="98" t="s">
        <v>35</v>
      </c>
      <c r="BG58" s="98" t="s">
        <v>35</v>
      </c>
      <c r="BH58" s="98" t="s">
        <v>35</v>
      </c>
      <c r="BI58" s="98" t="s">
        <v>35</v>
      </c>
      <c r="BJ58" s="98" t="s">
        <v>35</v>
      </c>
      <c r="BK58" s="98" t="s">
        <v>35</v>
      </c>
      <c r="BL58" s="98" t="s">
        <v>35</v>
      </c>
      <c r="BM58" s="98" t="s">
        <v>35</v>
      </c>
      <c r="BN58" s="98" t="s">
        <v>35</v>
      </c>
      <c r="BO58" s="99"/>
      <c r="BP58" s="99"/>
      <c r="BQ58" s="99"/>
      <c r="BR58" s="99"/>
      <c r="BS58" s="99"/>
      <c r="BT58" s="99"/>
      <c r="BU58" s="99"/>
    </row>
    <row r="59" spans="1:73" ht="66" x14ac:dyDescent="0.2">
      <c r="A59" s="29" t="s">
        <v>458</v>
      </c>
      <c r="B59" s="20" t="s">
        <v>138</v>
      </c>
      <c r="C59" s="82"/>
      <c r="D59" s="85">
        <v>43361</v>
      </c>
      <c r="E59" s="85" t="s">
        <v>554</v>
      </c>
      <c r="F59" s="44" t="s">
        <v>556</v>
      </c>
      <c r="G59" s="30" t="s">
        <v>27</v>
      </c>
      <c r="H59" s="3" t="s">
        <v>64</v>
      </c>
      <c r="I59" s="26" t="str">
        <f t="shared" si="0"/>
        <v>Y</v>
      </c>
      <c r="J59" s="6" t="s">
        <v>135</v>
      </c>
      <c r="K59" s="19">
        <v>1122</v>
      </c>
      <c r="L59" s="35">
        <v>2</v>
      </c>
      <c r="M59" s="45" t="s">
        <v>557</v>
      </c>
      <c r="N59" s="45" t="s">
        <v>558</v>
      </c>
      <c r="O59" s="36" t="s">
        <v>52</v>
      </c>
      <c r="P59" s="100" t="s">
        <v>28</v>
      </c>
      <c r="Q59" s="100"/>
      <c r="R59" s="100"/>
      <c r="S59" s="36" t="s">
        <v>559</v>
      </c>
      <c r="T59" s="36" t="s">
        <v>560</v>
      </c>
      <c r="U59" s="40"/>
      <c r="V59" s="36"/>
      <c r="W59" s="36"/>
      <c r="X59" s="36"/>
      <c r="Y59" s="36"/>
      <c r="Z59" s="36"/>
      <c r="AA59" s="36"/>
      <c r="AB59" s="36"/>
      <c r="AC59" s="36"/>
      <c r="AD59" s="36"/>
      <c r="AE59" s="36"/>
      <c r="AF59" s="36"/>
      <c r="AG59" s="36"/>
      <c r="AH59" s="36"/>
      <c r="AI59" s="36"/>
      <c r="AJ59" s="36"/>
      <c r="AK59" s="36"/>
      <c r="AL59" s="36"/>
      <c r="AM59" s="36"/>
      <c r="AN59" s="36"/>
      <c r="AO59" s="36"/>
      <c r="AP59" s="38"/>
      <c r="AQ59" s="38"/>
      <c r="AR59" s="38"/>
      <c r="AS59" s="38"/>
      <c r="AT59" s="38"/>
      <c r="AU59" s="38"/>
      <c r="AV59" s="38"/>
      <c r="AW59" s="38"/>
      <c r="AX59" s="46"/>
      <c r="AY59" s="86" t="s">
        <v>26</v>
      </c>
      <c r="AZ59" s="25" t="s">
        <v>35</v>
      </c>
      <c r="BA59" s="25" t="s">
        <v>35</v>
      </c>
      <c r="BB59" s="25" t="s">
        <v>35</v>
      </c>
      <c r="BC59" s="25" t="s">
        <v>35</v>
      </c>
      <c r="BD59" s="25" t="s">
        <v>35</v>
      </c>
      <c r="BE59" s="25" t="s">
        <v>35</v>
      </c>
      <c r="BF59" s="25" t="s">
        <v>35</v>
      </c>
      <c r="BG59" s="25" t="s">
        <v>35</v>
      </c>
      <c r="BH59" s="25" t="s">
        <v>35</v>
      </c>
      <c r="BI59" s="25" t="s">
        <v>35</v>
      </c>
      <c r="BJ59" s="25" t="s">
        <v>35</v>
      </c>
      <c r="BK59" s="25" t="s">
        <v>35</v>
      </c>
      <c r="BL59" s="25" t="s">
        <v>35</v>
      </c>
      <c r="BM59" s="25" t="s">
        <v>35</v>
      </c>
      <c r="BN59" s="25" t="s">
        <v>35</v>
      </c>
    </row>
    <row r="60" spans="1:73" ht="131" x14ac:dyDescent="0.2">
      <c r="A60" s="29" t="s">
        <v>458</v>
      </c>
      <c r="B60" s="20" t="s">
        <v>138</v>
      </c>
      <c r="C60" s="82"/>
      <c r="D60" s="85" t="s">
        <v>561</v>
      </c>
      <c r="E60" s="85" t="s">
        <v>211</v>
      </c>
      <c r="F60" s="44" t="s">
        <v>562</v>
      </c>
      <c r="G60" s="30" t="s">
        <v>27</v>
      </c>
      <c r="H60" s="3" t="s">
        <v>36</v>
      </c>
      <c r="I60" s="26" t="str">
        <f t="shared" si="0"/>
        <v>N</v>
      </c>
      <c r="J60" s="6" t="s">
        <v>135</v>
      </c>
      <c r="K60" s="19">
        <v>1342</v>
      </c>
      <c r="L60" s="35">
        <v>2</v>
      </c>
      <c r="M60" s="36" t="s">
        <v>563</v>
      </c>
      <c r="N60" s="36" t="s">
        <v>564</v>
      </c>
      <c r="O60" s="36" t="s">
        <v>52</v>
      </c>
      <c r="P60" s="81" t="s">
        <v>215</v>
      </c>
      <c r="Q60" s="81"/>
      <c r="R60" s="81"/>
      <c r="S60" s="36" t="s">
        <v>101</v>
      </c>
      <c r="T60" s="44" t="s">
        <v>216</v>
      </c>
      <c r="U60" s="44" t="s">
        <v>217</v>
      </c>
      <c r="V60" s="44" t="s">
        <v>218</v>
      </c>
      <c r="W60" s="44" t="s">
        <v>219</v>
      </c>
      <c r="X60" s="44" t="s">
        <v>220</v>
      </c>
      <c r="Y60" s="44" t="s">
        <v>221</v>
      </c>
      <c r="Z60" s="24"/>
      <c r="AA60" s="24"/>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101" t="s">
        <v>35</v>
      </c>
      <c r="AZ60" s="25" t="s">
        <v>35</v>
      </c>
      <c r="BA60" s="25" t="s">
        <v>35</v>
      </c>
      <c r="BB60" s="25" t="s">
        <v>35</v>
      </c>
      <c r="BC60" s="25" t="s">
        <v>35</v>
      </c>
      <c r="BD60" s="25" t="s">
        <v>35</v>
      </c>
      <c r="BE60" s="25" t="s">
        <v>26</v>
      </c>
      <c r="BF60" s="25" t="s">
        <v>35</v>
      </c>
      <c r="BG60" s="25" t="s">
        <v>35</v>
      </c>
      <c r="BH60" s="25" t="s">
        <v>35</v>
      </c>
      <c r="BI60" s="25" t="s">
        <v>35</v>
      </c>
      <c r="BJ60" s="25" t="s">
        <v>35</v>
      </c>
      <c r="BK60" s="25" t="s">
        <v>35</v>
      </c>
      <c r="BL60" s="25" t="s">
        <v>35</v>
      </c>
      <c r="BM60" s="25" t="s">
        <v>35</v>
      </c>
      <c r="BN60" s="25" t="s">
        <v>26</v>
      </c>
    </row>
    <row r="61" spans="1:73" ht="104" x14ac:dyDescent="0.2">
      <c r="A61" s="29" t="s">
        <v>458</v>
      </c>
      <c r="B61" s="20" t="s">
        <v>138</v>
      </c>
      <c r="C61" s="91"/>
      <c r="D61" s="103">
        <v>43403</v>
      </c>
      <c r="E61" s="91" t="s">
        <v>568</v>
      </c>
      <c r="F61" s="44" t="s">
        <v>569</v>
      </c>
      <c r="G61" s="30" t="s">
        <v>27</v>
      </c>
      <c r="H61" s="3" t="s">
        <v>64</v>
      </c>
      <c r="I61" s="26" t="str">
        <f t="shared" si="0"/>
        <v>Y</v>
      </c>
      <c r="J61" s="6" t="s">
        <v>116</v>
      </c>
      <c r="K61" s="19">
        <v>1025</v>
      </c>
      <c r="L61" s="35">
        <v>2</v>
      </c>
      <c r="M61" s="36" t="s">
        <v>570</v>
      </c>
      <c r="N61" s="36" t="s">
        <v>571</v>
      </c>
      <c r="O61" s="36" t="s">
        <v>52</v>
      </c>
      <c r="P61" s="81" t="s">
        <v>572</v>
      </c>
      <c r="Q61" s="81"/>
      <c r="R61" s="81"/>
      <c r="S61" s="43" t="s">
        <v>573</v>
      </c>
      <c r="T61" s="43" t="s">
        <v>574</v>
      </c>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v>465</v>
      </c>
      <c r="AY61" s="102" t="s">
        <v>26</v>
      </c>
      <c r="AZ61" s="25" t="s">
        <v>35</v>
      </c>
      <c r="BA61" s="25" t="s">
        <v>35</v>
      </c>
      <c r="BB61" s="25" t="s">
        <v>35</v>
      </c>
      <c r="BC61" s="25" t="s">
        <v>35</v>
      </c>
      <c r="BD61" s="25" t="s">
        <v>35</v>
      </c>
      <c r="BE61" s="25" t="s">
        <v>35</v>
      </c>
      <c r="BF61" s="25" t="s">
        <v>35</v>
      </c>
      <c r="BG61" s="25" t="s">
        <v>35</v>
      </c>
      <c r="BH61" s="25" t="s">
        <v>35</v>
      </c>
      <c r="BI61" s="25" t="s">
        <v>35</v>
      </c>
      <c r="BJ61" s="25" t="s">
        <v>35</v>
      </c>
      <c r="BK61" s="25" t="s">
        <v>35</v>
      </c>
      <c r="BL61" s="25" t="s">
        <v>35</v>
      </c>
      <c r="BM61" s="25" t="s">
        <v>35</v>
      </c>
      <c r="BN61" s="25" t="s">
        <v>35</v>
      </c>
    </row>
  </sheetData>
  <autoFilter ref="A1:BN60" xr:uid="{00000000-0009-0000-0000-000001000000}">
    <sortState ref="A2:BN57">
      <sortCondition ref="K1:K57"/>
    </sortState>
  </autoFilter>
  <conditionalFormatting sqref="AX4">
    <cfRule type="cellIs" dxfId="91" priority="123" operator="equal">
      <formula>"Y"</formula>
    </cfRule>
  </conditionalFormatting>
  <conditionalFormatting sqref="AY12:BN12">
    <cfRule type="containsText" dxfId="88" priority="81" operator="containsText" text="Y">
      <formula>NOT(ISERROR(SEARCH("Y",AY12)))</formula>
    </cfRule>
  </conditionalFormatting>
  <conditionalFormatting sqref="I2">
    <cfRule type="cellIs" dxfId="86" priority="101" operator="equal">
      <formula>"Y"</formula>
    </cfRule>
  </conditionalFormatting>
  <conditionalFormatting sqref="AY2:BN2 AY8:BN8 AY11:BN11 AY25:BN25">
    <cfRule type="containsText" dxfId="83" priority="100" operator="containsText" text="Y">
      <formula>NOT(ISERROR(SEARCH("Y",AY2)))</formula>
    </cfRule>
  </conditionalFormatting>
  <conditionalFormatting sqref="AY3:BN3">
    <cfRule type="containsText" dxfId="81" priority="98" operator="containsText" text="Y">
      <formula>NOT(ISERROR(SEARCH("Y",AY3)))</formula>
    </cfRule>
  </conditionalFormatting>
  <conditionalFormatting sqref="AY4:BN4">
    <cfRule type="containsText" dxfId="79" priority="95" operator="containsText" text="Y">
      <formula>NOT(ISERROR(SEARCH("Y",AY4)))</formula>
    </cfRule>
  </conditionalFormatting>
  <conditionalFormatting sqref="AY5:BN5">
    <cfRule type="containsText" dxfId="77" priority="93" operator="containsText" text="Y">
      <formula>NOT(ISERROR(SEARCH("Y",AY5)))</formula>
    </cfRule>
  </conditionalFormatting>
  <conditionalFormatting sqref="AY6:BN6">
    <cfRule type="containsText" dxfId="75" priority="91" operator="containsText" text="Y">
      <formula>NOT(ISERROR(SEARCH("Y",AY6)))</formula>
    </cfRule>
  </conditionalFormatting>
  <conditionalFormatting sqref="AY7:BN7">
    <cfRule type="containsText" dxfId="73" priority="89" operator="containsText" text="Y">
      <formula>NOT(ISERROR(SEARCH("Y",AY7)))</formula>
    </cfRule>
  </conditionalFormatting>
  <conditionalFormatting sqref="AY9:BN9">
    <cfRule type="containsText" dxfId="70" priority="86" operator="containsText" text="Y">
      <formula>NOT(ISERROR(SEARCH("Y",AY9)))</formula>
    </cfRule>
  </conditionalFormatting>
  <conditionalFormatting sqref="AY10:BN10">
    <cfRule type="containsText" dxfId="68" priority="84" operator="containsText" text="Y">
      <formula>NOT(ISERROR(SEARCH("Y",AY10)))</formula>
    </cfRule>
  </conditionalFormatting>
  <conditionalFormatting sqref="AY32:BN32">
    <cfRule type="containsText" dxfId="65" priority="47" operator="containsText" text="Y">
      <formula>NOT(ISERROR(SEARCH("Y",AY32)))</formula>
    </cfRule>
  </conditionalFormatting>
  <conditionalFormatting sqref="AY13:BN13">
    <cfRule type="containsText" dxfId="64" priority="80" operator="containsText" text="Y">
      <formula>NOT(ISERROR(SEARCH("Y",AY13)))</formula>
    </cfRule>
  </conditionalFormatting>
  <conditionalFormatting sqref="AY14:BN14">
    <cfRule type="containsText" dxfId="63" priority="79" operator="containsText" text="Y">
      <formula>NOT(ISERROR(SEARCH("Y",AY14)))</formula>
    </cfRule>
  </conditionalFormatting>
  <conditionalFormatting sqref="AY15:BN15">
    <cfRule type="containsText" dxfId="61" priority="77" operator="containsText" text="Y">
      <formula>NOT(ISERROR(SEARCH("Y",AY15)))</formula>
    </cfRule>
  </conditionalFormatting>
  <conditionalFormatting sqref="AY16:BN16">
    <cfRule type="containsText" dxfId="60" priority="75" operator="containsText" text="Y">
      <formula>NOT(ISERROR(SEARCH("Y",AY16)))</formula>
    </cfRule>
  </conditionalFormatting>
  <conditionalFormatting sqref="AY26:BN26">
    <cfRule type="containsText" dxfId="50" priority="57" operator="containsText" text="Y">
      <formula>NOT(ISERROR(SEARCH("Y",AY26)))</formula>
    </cfRule>
  </conditionalFormatting>
  <conditionalFormatting sqref="AY28:BN28">
    <cfRule type="containsText" dxfId="48" priority="55" operator="containsText" text="Y">
      <formula>NOT(ISERROR(SEARCH("Y",AY28)))</formula>
    </cfRule>
  </conditionalFormatting>
  <conditionalFormatting sqref="AY29:BN29">
    <cfRule type="containsText" dxfId="46" priority="53" operator="containsText" text="Y">
      <formula>NOT(ISERROR(SEARCH("Y",AY29)))</formula>
    </cfRule>
  </conditionalFormatting>
  <conditionalFormatting sqref="AY30:BN30">
    <cfRule type="containsText" dxfId="44" priority="51" operator="containsText" text="Y">
      <formula>NOT(ISERROR(SEARCH("Y",AY30)))</formula>
    </cfRule>
  </conditionalFormatting>
  <conditionalFormatting sqref="AY31:BN31">
    <cfRule type="containsText" dxfId="43" priority="49" operator="containsText" text="Y">
      <formula>NOT(ISERROR(SEARCH("Y",AY31)))</formula>
    </cfRule>
  </conditionalFormatting>
  <conditionalFormatting sqref="AY33:BN33">
    <cfRule type="containsText" dxfId="40" priority="45" operator="containsText" text="Y">
      <formula>NOT(ISERROR(SEARCH("Y",AY33)))</formula>
    </cfRule>
  </conditionalFormatting>
  <conditionalFormatting sqref="AY34:BN34">
    <cfRule type="containsText" dxfId="38" priority="43" operator="containsText" text="Y">
      <formula>NOT(ISERROR(SEARCH("Y",AY34)))</formula>
    </cfRule>
  </conditionalFormatting>
  <conditionalFormatting sqref="AY35:BN35">
    <cfRule type="containsText" dxfId="37" priority="41" operator="containsText" text="Y">
      <formula>NOT(ISERROR(SEARCH("Y",AY35)))</formula>
    </cfRule>
  </conditionalFormatting>
  <conditionalFormatting sqref="AY36:BN36">
    <cfRule type="containsText" dxfId="35" priority="39" operator="containsText" text="Y">
      <formula>NOT(ISERROR(SEARCH("Y",AY36)))</formula>
    </cfRule>
  </conditionalFormatting>
  <conditionalFormatting sqref="AY37:BN37">
    <cfRule type="containsText" dxfId="33" priority="37" operator="containsText" text="Y">
      <formula>NOT(ISERROR(SEARCH("Y",AY37)))</formula>
    </cfRule>
  </conditionalFormatting>
  <conditionalFormatting sqref="AY38:BN38">
    <cfRule type="containsText" dxfId="32" priority="35" operator="containsText" text="Y">
      <formula>NOT(ISERROR(SEARCH("Y",AY38)))</formula>
    </cfRule>
  </conditionalFormatting>
  <conditionalFormatting sqref="AY39:BN39">
    <cfRule type="containsText" dxfId="30" priority="33" operator="containsText" text="Y">
      <formula>NOT(ISERROR(SEARCH("Y",AY39)))</formula>
    </cfRule>
  </conditionalFormatting>
  <conditionalFormatting sqref="AY40:BN40">
    <cfRule type="containsText" dxfId="28" priority="31" operator="containsText" text="Y">
      <formula>NOT(ISERROR(SEARCH("Y",AY40)))</formula>
    </cfRule>
  </conditionalFormatting>
  <conditionalFormatting sqref="AY41:BN41">
    <cfRule type="containsText" dxfId="27" priority="29" operator="containsText" text="Y">
      <formula>NOT(ISERROR(SEARCH("Y",AY41)))</formula>
    </cfRule>
  </conditionalFormatting>
  <conditionalFormatting sqref="AY42:BN50">
    <cfRule type="containsText" dxfId="24" priority="25" operator="containsText" text="Y">
      <formula>NOT(ISERROR(SEARCH("Y",AY42)))</formula>
    </cfRule>
  </conditionalFormatting>
  <conditionalFormatting sqref="AY51:BN51">
    <cfRule type="containsText" dxfId="23" priority="24" operator="containsText" text="Y">
      <formula>NOT(ISERROR(SEARCH("Y",AY51)))</formula>
    </cfRule>
  </conditionalFormatting>
  <conditionalFormatting sqref="AY52:BN52">
    <cfRule type="containsText" dxfId="21" priority="22" operator="containsText" text="Y">
      <formula>NOT(ISERROR(SEARCH("Y",AY52)))</formula>
    </cfRule>
  </conditionalFormatting>
  <conditionalFormatting sqref="AY53:BN53">
    <cfRule type="containsText" dxfId="19" priority="20" operator="containsText" text="Y">
      <formula>NOT(ISERROR(SEARCH("Y",AY53)))</formula>
    </cfRule>
  </conditionalFormatting>
  <conditionalFormatting sqref="AY54:BN54">
    <cfRule type="containsText" dxfId="17" priority="18" operator="containsText" text="Y">
      <formula>NOT(ISERROR(SEARCH("Y",AY54)))</formula>
    </cfRule>
  </conditionalFormatting>
  <conditionalFormatting sqref="AY55:BN55">
    <cfRule type="containsText" dxfId="16" priority="17" operator="containsText" text="Y">
      <formula>NOT(ISERROR(SEARCH("Y",AY55)))</formula>
    </cfRule>
  </conditionalFormatting>
  <conditionalFormatting sqref="AY56:BN56">
    <cfRule type="containsText" dxfId="15" priority="16" operator="containsText" text="Y">
      <formula>NOT(ISERROR(SEARCH("Y",AY56)))</formula>
    </cfRule>
  </conditionalFormatting>
  <conditionalFormatting sqref="AY57:BN57">
    <cfRule type="containsText" dxfId="13" priority="14" operator="containsText" text="Y">
      <formula>NOT(ISERROR(SEARCH("Y",AY57)))</formula>
    </cfRule>
  </conditionalFormatting>
  <conditionalFormatting sqref="AY58:BN58">
    <cfRule type="containsText" dxfId="11" priority="12" operator="containsText" text="Y">
      <formula>NOT(ISERROR(SEARCH("Y",AY58)))</formula>
    </cfRule>
  </conditionalFormatting>
  <conditionalFormatting sqref="AY59:BN59">
    <cfRule type="containsText" dxfId="9" priority="10" operator="containsText" text="Y">
      <formula>NOT(ISERROR(SEARCH("Y",AY59)))</formula>
    </cfRule>
  </conditionalFormatting>
  <conditionalFormatting sqref="AQ60:AR60">
    <cfRule type="cellIs" dxfId="7" priority="8" operator="equal">
      <formula>"Y"</formula>
    </cfRule>
  </conditionalFormatting>
  <conditionalFormatting sqref="AS60:AW60">
    <cfRule type="cellIs" dxfId="6" priority="7" operator="equal">
      <formula>"Y"</formula>
    </cfRule>
  </conditionalFormatting>
  <conditionalFormatting sqref="AP60">
    <cfRule type="cellIs" dxfId="5" priority="6" operator="equal">
      <formula>"Y"</formula>
    </cfRule>
  </conditionalFormatting>
  <conditionalFormatting sqref="AY60:BN60">
    <cfRule type="containsText" dxfId="4" priority="5" operator="containsText" text="Y">
      <formula>NOT(ISERROR(SEARCH("Y",AY60)))</formula>
    </cfRule>
  </conditionalFormatting>
  <conditionalFormatting sqref="AY61:BN61">
    <cfRule type="containsText" dxfId="3" priority="4" operator="containsText" text="Y">
      <formula>NOT(ISERROR(SEARCH("Y",AY61)))</formula>
    </cfRule>
  </conditionalFormatting>
  <conditionalFormatting sqref="I3:I61">
    <cfRule type="cellIs" dxfId="1" priority="2" operator="equal">
      <formula>"Y"</formula>
    </cfRule>
  </conditionalFormatting>
  <conditionalFormatting sqref="AY17:AY24">
    <cfRule type="containsText" dxfId="0" priority="1" operator="containsText" text="Y">
      <formula>NOT(ISERROR(SEARCH("Y",AY17)))</formula>
    </cfRule>
  </conditionalFormatting>
  <pageMargins left="0.7" right="0.7" top="0.75" bottom="0.75" header="0.3" footer="0.3"/>
  <pageSetup paperSize="9" orientation="portrait" horizontalDpi="0" verticalDpi="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28"/>
  <sheetViews>
    <sheetView topLeftCell="A125" zoomScale="120" zoomScaleNormal="120" workbookViewId="0">
      <selection activeCell="A129" sqref="A129:XFD130"/>
    </sheetView>
  </sheetViews>
  <sheetFormatPr baseColWidth="10" defaultColWidth="11" defaultRowHeight="16" x14ac:dyDescent="0.2"/>
  <cols>
    <col min="5" max="5" width="16.33203125" customWidth="1"/>
    <col min="9" max="9" width="72.5" customWidth="1"/>
    <col min="10" max="10" width="31.6640625" customWidth="1"/>
  </cols>
  <sheetData>
    <row r="1" spans="1:11" x14ac:dyDescent="0.2">
      <c r="A1" s="32" t="s">
        <v>58</v>
      </c>
    </row>
    <row r="3" spans="1:11" ht="48" x14ac:dyDescent="0.2">
      <c r="A3" s="33" t="s">
        <v>59</v>
      </c>
      <c r="B3" s="16" t="s">
        <v>0</v>
      </c>
      <c r="C3" s="4" t="s">
        <v>37</v>
      </c>
      <c r="D3" s="4" t="s">
        <v>40</v>
      </c>
      <c r="E3" s="1" t="s">
        <v>42</v>
      </c>
      <c r="F3" s="14" t="s">
        <v>45</v>
      </c>
      <c r="G3" s="1" t="s">
        <v>46</v>
      </c>
      <c r="H3" s="1" t="s">
        <v>43</v>
      </c>
      <c r="I3" s="1" t="s">
        <v>44</v>
      </c>
      <c r="J3" s="1" t="s">
        <v>4</v>
      </c>
      <c r="K3" s="1" t="s">
        <v>39</v>
      </c>
    </row>
    <row r="4" spans="1:11" ht="39" x14ac:dyDescent="0.2">
      <c r="A4" s="29" t="s">
        <v>57</v>
      </c>
      <c r="B4" s="19">
        <v>98</v>
      </c>
      <c r="C4" s="26">
        <v>2</v>
      </c>
      <c r="D4" s="6" t="s">
        <v>68</v>
      </c>
      <c r="E4" s="49" t="s">
        <v>67</v>
      </c>
      <c r="F4" s="21"/>
      <c r="G4" s="31">
        <v>43060</v>
      </c>
      <c r="H4" s="3" t="s">
        <v>66</v>
      </c>
      <c r="I4" s="3" t="s">
        <v>65</v>
      </c>
      <c r="J4" s="22" t="s">
        <v>27</v>
      </c>
      <c r="K4" s="3" t="s">
        <v>64</v>
      </c>
    </row>
    <row r="5" spans="1:11" x14ac:dyDescent="0.2">
      <c r="A5" s="29" t="s">
        <v>57</v>
      </c>
      <c r="B5" s="19">
        <v>105</v>
      </c>
      <c r="C5" s="50">
        <v>2</v>
      </c>
      <c r="D5" s="6" t="s">
        <v>68</v>
      </c>
      <c r="E5" s="49" t="s">
        <v>60</v>
      </c>
      <c r="F5" s="21"/>
      <c r="G5" s="31">
        <v>43060</v>
      </c>
      <c r="H5" s="3" t="s">
        <v>66</v>
      </c>
      <c r="I5" s="51" t="s">
        <v>76</v>
      </c>
      <c r="J5" s="30" t="s">
        <v>71</v>
      </c>
      <c r="K5" s="3" t="s">
        <v>64</v>
      </c>
    </row>
    <row r="6" spans="1:11" ht="27" x14ac:dyDescent="0.2">
      <c r="A6" s="29" t="s">
        <v>57</v>
      </c>
      <c r="B6" s="19">
        <v>202</v>
      </c>
      <c r="C6" s="50">
        <v>2</v>
      </c>
      <c r="D6" s="6" t="s">
        <v>68</v>
      </c>
      <c r="E6" s="49" t="s">
        <v>138</v>
      </c>
      <c r="F6" s="52"/>
      <c r="G6" s="53">
        <v>43031</v>
      </c>
      <c r="H6" s="3" t="s">
        <v>66</v>
      </c>
      <c r="I6" s="54" t="s">
        <v>139</v>
      </c>
      <c r="J6" s="30" t="s">
        <v>27</v>
      </c>
      <c r="K6" s="3" t="s">
        <v>64</v>
      </c>
    </row>
    <row r="7" spans="1:11" x14ac:dyDescent="0.2">
      <c r="A7" s="29" t="s">
        <v>57</v>
      </c>
      <c r="B7" s="19">
        <v>386</v>
      </c>
      <c r="C7" s="50">
        <v>1</v>
      </c>
      <c r="D7" s="6" t="s">
        <v>68</v>
      </c>
      <c r="E7" s="49" t="s">
        <v>138</v>
      </c>
      <c r="F7" s="52"/>
      <c r="G7" s="39">
        <v>43020</v>
      </c>
      <c r="H7" s="40" t="s">
        <v>297</v>
      </c>
      <c r="I7" s="61" t="s">
        <v>298</v>
      </c>
      <c r="J7" s="30" t="s">
        <v>27</v>
      </c>
      <c r="K7" s="3" t="s">
        <v>64</v>
      </c>
    </row>
    <row r="8" spans="1:11" ht="65" x14ac:dyDescent="0.2">
      <c r="A8" s="29" t="s">
        <v>57</v>
      </c>
      <c r="B8" s="19">
        <v>387</v>
      </c>
      <c r="C8" s="26">
        <v>2</v>
      </c>
      <c r="D8" s="6" t="s">
        <v>68</v>
      </c>
      <c r="E8" s="49" t="s">
        <v>67</v>
      </c>
      <c r="F8" s="21"/>
      <c r="G8" s="31">
        <v>43060</v>
      </c>
      <c r="H8" s="3" t="s">
        <v>66</v>
      </c>
      <c r="I8" s="3" t="s">
        <v>85</v>
      </c>
      <c r="J8" s="22" t="s">
        <v>86</v>
      </c>
      <c r="K8" s="3" t="s">
        <v>64</v>
      </c>
    </row>
    <row r="9" spans="1:11" ht="53" x14ac:dyDescent="0.2">
      <c r="A9" s="29" t="s">
        <v>57</v>
      </c>
      <c r="B9" s="19">
        <v>398</v>
      </c>
      <c r="C9" s="50">
        <v>2</v>
      </c>
      <c r="D9" s="6" t="s">
        <v>68</v>
      </c>
      <c r="E9" s="49" t="s">
        <v>138</v>
      </c>
      <c r="F9" s="52"/>
      <c r="G9" s="53">
        <v>43031</v>
      </c>
      <c r="H9" s="3" t="s">
        <v>66</v>
      </c>
      <c r="I9" s="54" t="s">
        <v>149</v>
      </c>
      <c r="J9" s="30" t="s">
        <v>27</v>
      </c>
      <c r="K9" s="3" t="s">
        <v>64</v>
      </c>
    </row>
    <row r="10" spans="1:11" ht="52" x14ac:dyDescent="0.2">
      <c r="A10" s="29" t="s">
        <v>57</v>
      </c>
      <c r="B10" s="19">
        <v>409</v>
      </c>
      <c r="C10" s="26">
        <v>2</v>
      </c>
      <c r="D10" s="6" t="s">
        <v>68</v>
      </c>
      <c r="E10" s="49" t="s">
        <v>67</v>
      </c>
      <c r="F10" s="21"/>
      <c r="G10" s="31">
        <v>43060</v>
      </c>
      <c r="H10" s="3" t="s">
        <v>66</v>
      </c>
      <c r="I10" s="3" t="s">
        <v>89</v>
      </c>
      <c r="J10" s="22" t="s">
        <v>86</v>
      </c>
      <c r="K10" s="3" t="s">
        <v>64</v>
      </c>
    </row>
    <row r="11" spans="1:11" ht="39" x14ac:dyDescent="0.2">
      <c r="A11" s="29" t="s">
        <v>57</v>
      </c>
      <c r="B11" s="19">
        <v>414</v>
      </c>
      <c r="C11" s="26">
        <v>2</v>
      </c>
      <c r="D11" s="6" t="s">
        <v>68</v>
      </c>
      <c r="E11" s="49" t="s">
        <v>67</v>
      </c>
      <c r="F11" s="21"/>
      <c r="G11" s="31">
        <v>43060</v>
      </c>
      <c r="H11" s="3" t="s">
        <v>66</v>
      </c>
      <c r="I11" s="3" t="s">
        <v>90</v>
      </c>
      <c r="J11" s="22" t="s">
        <v>86</v>
      </c>
      <c r="K11" s="3" t="s">
        <v>64</v>
      </c>
    </row>
    <row r="12" spans="1:11" ht="52" x14ac:dyDescent="0.2">
      <c r="A12" s="29" t="s">
        <v>57</v>
      </c>
      <c r="B12" s="19">
        <v>415</v>
      </c>
      <c r="C12" s="26">
        <v>2</v>
      </c>
      <c r="D12" s="6" t="s">
        <v>68</v>
      </c>
      <c r="E12" s="49" t="s">
        <v>67</v>
      </c>
      <c r="F12" s="21"/>
      <c r="G12" s="31">
        <v>43060</v>
      </c>
      <c r="H12" s="3" t="s">
        <v>66</v>
      </c>
      <c r="I12" s="3" t="s">
        <v>91</v>
      </c>
      <c r="J12" s="22" t="s">
        <v>86</v>
      </c>
      <c r="K12" s="3" t="s">
        <v>64</v>
      </c>
    </row>
    <row r="13" spans="1:11" ht="26" x14ac:dyDescent="0.2">
      <c r="A13" s="29" t="s">
        <v>57</v>
      </c>
      <c r="B13" s="19">
        <v>421</v>
      </c>
      <c r="C13" s="26">
        <v>2</v>
      </c>
      <c r="D13" s="6" t="s">
        <v>68</v>
      </c>
      <c r="E13" s="49" t="s">
        <v>67</v>
      </c>
      <c r="F13" s="21"/>
      <c r="G13" s="31">
        <v>43060</v>
      </c>
      <c r="H13" s="3" t="s">
        <v>66</v>
      </c>
      <c r="I13" s="3" t="s">
        <v>92</v>
      </c>
      <c r="J13" s="22" t="s">
        <v>86</v>
      </c>
      <c r="K13" s="3" t="s">
        <v>64</v>
      </c>
    </row>
    <row r="14" spans="1:11" ht="39" x14ac:dyDescent="0.2">
      <c r="A14" s="29" t="s">
        <v>57</v>
      </c>
      <c r="B14" s="19">
        <v>425</v>
      </c>
      <c r="C14" s="26">
        <v>2</v>
      </c>
      <c r="D14" s="6" t="s">
        <v>68</v>
      </c>
      <c r="E14" s="49" t="s">
        <v>67</v>
      </c>
      <c r="F14" s="21"/>
      <c r="G14" s="31">
        <v>43060</v>
      </c>
      <c r="H14" s="3" t="s">
        <v>66</v>
      </c>
      <c r="I14" s="3" t="s">
        <v>94</v>
      </c>
      <c r="J14" s="22" t="s">
        <v>95</v>
      </c>
      <c r="K14" s="3" t="s">
        <v>64</v>
      </c>
    </row>
    <row r="15" spans="1:11" ht="26" x14ac:dyDescent="0.2">
      <c r="A15" s="29" t="s">
        <v>57</v>
      </c>
      <c r="B15" s="19">
        <v>441</v>
      </c>
      <c r="C15" s="26">
        <v>2</v>
      </c>
      <c r="D15" s="6" t="s">
        <v>68</v>
      </c>
      <c r="E15" s="49" t="s">
        <v>67</v>
      </c>
      <c r="F15" s="21"/>
      <c r="G15" s="31">
        <v>43060</v>
      </c>
      <c r="H15" s="3" t="s">
        <v>66</v>
      </c>
      <c r="I15" s="3" t="s">
        <v>96</v>
      </c>
      <c r="J15" s="22" t="s">
        <v>97</v>
      </c>
      <c r="K15" s="3" t="s">
        <v>64</v>
      </c>
    </row>
    <row r="16" spans="1:11" ht="52" x14ac:dyDescent="0.2">
      <c r="A16" s="29" t="s">
        <v>57</v>
      </c>
      <c r="B16" s="19">
        <v>453</v>
      </c>
      <c r="C16" s="26">
        <v>2</v>
      </c>
      <c r="D16" s="6" t="s">
        <v>68</v>
      </c>
      <c r="E16" s="49" t="s">
        <v>67</v>
      </c>
      <c r="F16" s="21"/>
      <c r="G16" s="31">
        <v>43060</v>
      </c>
      <c r="H16" s="3" t="s">
        <v>66</v>
      </c>
      <c r="I16" s="3" t="s">
        <v>98</v>
      </c>
      <c r="J16" s="22" t="s">
        <v>27</v>
      </c>
      <c r="K16" s="3" t="s">
        <v>64</v>
      </c>
    </row>
    <row r="17" spans="1:11" ht="52" x14ac:dyDescent="0.2">
      <c r="A17" s="29" t="s">
        <v>57</v>
      </c>
      <c r="B17" s="19">
        <v>463</v>
      </c>
      <c r="C17" s="26">
        <v>2</v>
      </c>
      <c r="D17" s="6" t="s">
        <v>68</v>
      </c>
      <c r="E17" s="49" t="s">
        <v>67</v>
      </c>
      <c r="F17" s="21"/>
      <c r="G17" s="31">
        <v>43060</v>
      </c>
      <c r="H17" s="3" t="s">
        <v>66</v>
      </c>
      <c r="I17" s="3" t="s">
        <v>99</v>
      </c>
      <c r="J17" s="22" t="s">
        <v>86</v>
      </c>
      <c r="K17" s="3" t="s">
        <v>64</v>
      </c>
    </row>
    <row r="18" spans="1:11" ht="39" x14ac:dyDescent="0.2">
      <c r="A18" s="29" t="s">
        <v>57</v>
      </c>
      <c r="B18" s="19">
        <v>477</v>
      </c>
      <c r="C18" s="26">
        <v>2</v>
      </c>
      <c r="D18" s="6" t="s">
        <v>68</v>
      </c>
      <c r="E18" s="49" t="s">
        <v>67</v>
      </c>
      <c r="F18" s="21"/>
      <c r="G18" s="31">
        <v>43060</v>
      </c>
      <c r="H18" s="3" t="s">
        <v>66</v>
      </c>
      <c r="I18" s="3" t="s">
        <v>100</v>
      </c>
      <c r="J18" s="22" t="s">
        <v>27</v>
      </c>
      <c r="K18" s="3" t="s">
        <v>64</v>
      </c>
    </row>
    <row r="19" spans="1:11" ht="26" x14ac:dyDescent="0.2">
      <c r="A19" s="29" t="s">
        <v>57</v>
      </c>
      <c r="B19" s="19">
        <v>498</v>
      </c>
      <c r="C19" s="26">
        <v>2</v>
      </c>
      <c r="D19" s="6" t="s">
        <v>68</v>
      </c>
      <c r="E19" s="49" t="s">
        <v>67</v>
      </c>
      <c r="F19" s="21"/>
      <c r="G19" s="31">
        <v>43060</v>
      </c>
      <c r="H19" s="3" t="s">
        <v>66</v>
      </c>
      <c r="I19" s="3" t="s">
        <v>102</v>
      </c>
      <c r="J19" s="22" t="s">
        <v>71</v>
      </c>
      <c r="K19" s="3" t="s">
        <v>64</v>
      </c>
    </row>
    <row r="20" spans="1:11" ht="26" x14ac:dyDescent="0.2">
      <c r="A20" s="29" t="s">
        <v>57</v>
      </c>
      <c r="B20" s="19">
        <v>500</v>
      </c>
      <c r="C20" s="26">
        <v>2</v>
      </c>
      <c r="D20" s="6" t="s">
        <v>68</v>
      </c>
      <c r="E20" s="49" t="s">
        <v>67</v>
      </c>
      <c r="F20" s="21"/>
      <c r="G20" s="31">
        <v>43060</v>
      </c>
      <c r="H20" s="3" t="s">
        <v>66</v>
      </c>
      <c r="I20" s="3" t="s">
        <v>103</v>
      </c>
      <c r="J20" s="22" t="s">
        <v>104</v>
      </c>
      <c r="K20" s="3" t="s">
        <v>64</v>
      </c>
    </row>
    <row r="21" spans="1:11" ht="26" x14ac:dyDescent="0.2">
      <c r="A21" s="29" t="s">
        <v>57</v>
      </c>
      <c r="B21" s="19">
        <v>501</v>
      </c>
      <c r="C21" s="26">
        <v>2</v>
      </c>
      <c r="D21" s="6" t="s">
        <v>68</v>
      </c>
      <c r="E21" s="49" t="s">
        <v>67</v>
      </c>
      <c r="F21" s="21"/>
      <c r="G21" s="31">
        <v>43060</v>
      </c>
      <c r="H21" s="3" t="s">
        <v>66</v>
      </c>
      <c r="I21" s="3" t="s">
        <v>103</v>
      </c>
      <c r="J21" s="22" t="s">
        <v>104</v>
      </c>
      <c r="K21" s="3" t="s">
        <v>64</v>
      </c>
    </row>
    <row r="22" spans="1:11" ht="26" x14ac:dyDescent="0.2">
      <c r="A22" s="29" t="s">
        <v>57</v>
      </c>
      <c r="B22" s="19">
        <v>502</v>
      </c>
      <c r="C22" s="26">
        <v>2</v>
      </c>
      <c r="D22" s="6" t="s">
        <v>68</v>
      </c>
      <c r="E22" s="49" t="s">
        <v>67</v>
      </c>
      <c r="F22" s="21"/>
      <c r="G22" s="31">
        <v>43060</v>
      </c>
      <c r="H22" s="3" t="s">
        <v>66</v>
      </c>
      <c r="I22" s="3" t="s">
        <v>103</v>
      </c>
      <c r="J22" s="22" t="s">
        <v>104</v>
      </c>
      <c r="K22" s="3" t="s">
        <v>64</v>
      </c>
    </row>
    <row r="23" spans="1:11" ht="26" x14ac:dyDescent="0.2">
      <c r="A23" s="29" t="s">
        <v>57</v>
      </c>
      <c r="B23" s="19">
        <v>503</v>
      </c>
      <c r="C23" s="26">
        <v>2</v>
      </c>
      <c r="D23" s="6" t="s">
        <v>68</v>
      </c>
      <c r="E23" s="49" t="s">
        <v>67</v>
      </c>
      <c r="F23" s="21"/>
      <c r="G23" s="31">
        <v>43060</v>
      </c>
      <c r="H23" s="3" t="s">
        <v>66</v>
      </c>
      <c r="I23" s="3" t="s">
        <v>103</v>
      </c>
      <c r="J23" s="22" t="s">
        <v>104</v>
      </c>
      <c r="K23" s="3" t="s">
        <v>64</v>
      </c>
    </row>
    <row r="24" spans="1:11" ht="39" x14ac:dyDescent="0.2">
      <c r="A24" s="29" t="s">
        <v>57</v>
      </c>
      <c r="B24" s="19">
        <v>504</v>
      </c>
      <c r="C24" s="26">
        <v>2</v>
      </c>
      <c r="D24" s="6" t="s">
        <v>68</v>
      </c>
      <c r="E24" s="49" t="s">
        <v>67</v>
      </c>
      <c r="F24" s="21"/>
      <c r="G24" s="31">
        <v>43060</v>
      </c>
      <c r="H24" s="3" t="s">
        <v>66</v>
      </c>
      <c r="I24" s="3" t="s">
        <v>106</v>
      </c>
      <c r="J24" s="22" t="s">
        <v>27</v>
      </c>
      <c r="K24" s="3" t="s">
        <v>64</v>
      </c>
    </row>
    <row r="25" spans="1:11" ht="39" x14ac:dyDescent="0.2">
      <c r="A25" s="29" t="s">
        <v>57</v>
      </c>
      <c r="B25" s="19">
        <v>506</v>
      </c>
      <c r="C25" s="26">
        <v>2</v>
      </c>
      <c r="D25" s="6" t="s">
        <v>68</v>
      </c>
      <c r="E25" s="49" t="s">
        <v>67</v>
      </c>
      <c r="F25" s="21"/>
      <c r="G25" s="31">
        <v>43060</v>
      </c>
      <c r="H25" s="3" t="s">
        <v>66</v>
      </c>
      <c r="I25" s="3" t="s">
        <v>100</v>
      </c>
      <c r="J25" s="22" t="s">
        <v>27</v>
      </c>
      <c r="K25" s="3" t="s">
        <v>64</v>
      </c>
    </row>
    <row r="26" spans="1:11" ht="39" x14ac:dyDescent="0.2">
      <c r="A26" s="29" t="s">
        <v>57</v>
      </c>
      <c r="B26" s="19">
        <v>520</v>
      </c>
      <c r="C26" s="26">
        <v>2</v>
      </c>
      <c r="D26" s="6" t="s">
        <v>68</v>
      </c>
      <c r="E26" s="49" t="s">
        <v>67</v>
      </c>
      <c r="F26" s="21"/>
      <c r="G26" s="31">
        <v>43060</v>
      </c>
      <c r="H26" s="3" t="s">
        <v>66</v>
      </c>
      <c r="I26" s="3" t="s">
        <v>100</v>
      </c>
      <c r="J26" s="22" t="s">
        <v>27</v>
      </c>
      <c r="K26" s="3" t="s">
        <v>64</v>
      </c>
    </row>
    <row r="27" spans="1:11" ht="170" x14ac:dyDescent="0.2">
      <c r="A27" s="29" t="s">
        <v>57</v>
      </c>
      <c r="B27" s="19">
        <v>524</v>
      </c>
      <c r="C27" s="50">
        <v>2</v>
      </c>
      <c r="D27" s="6" t="s">
        <v>68</v>
      </c>
      <c r="E27" s="49" t="s">
        <v>138</v>
      </c>
      <c r="F27" s="52"/>
      <c r="G27" s="39">
        <v>43020</v>
      </c>
      <c r="H27" s="40" t="s">
        <v>154</v>
      </c>
      <c r="I27" s="40" t="s">
        <v>155</v>
      </c>
      <c r="J27" s="30" t="s">
        <v>27</v>
      </c>
      <c r="K27" s="3" t="s">
        <v>64</v>
      </c>
    </row>
    <row r="28" spans="1:11" ht="131" x14ac:dyDescent="0.2">
      <c r="A28" s="29" t="s">
        <v>57</v>
      </c>
      <c r="B28" s="19">
        <v>533</v>
      </c>
      <c r="C28" s="50">
        <v>2</v>
      </c>
      <c r="D28" s="6" t="s">
        <v>68</v>
      </c>
      <c r="E28" s="49" t="s">
        <v>138</v>
      </c>
      <c r="F28" s="52"/>
      <c r="G28" s="39">
        <v>43020</v>
      </c>
      <c r="H28" s="40" t="s">
        <v>143</v>
      </c>
      <c r="I28" s="40" t="s">
        <v>162</v>
      </c>
      <c r="J28" s="30" t="s">
        <v>27</v>
      </c>
      <c r="K28" s="3" t="s">
        <v>64</v>
      </c>
    </row>
    <row r="29" spans="1:11" ht="26" x14ac:dyDescent="0.2">
      <c r="A29" s="29" t="s">
        <v>57</v>
      </c>
      <c r="B29" s="19">
        <v>539</v>
      </c>
      <c r="C29" s="26">
        <v>2</v>
      </c>
      <c r="D29" s="6" t="s">
        <v>68</v>
      </c>
      <c r="E29" s="49" t="s">
        <v>67</v>
      </c>
      <c r="F29" s="21"/>
      <c r="G29" s="31">
        <v>43060</v>
      </c>
      <c r="H29" s="3" t="s">
        <v>66</v>
      </c>
      <c r="I29" s="3" t="s">
        <v>107</v>
      </c>
      <c r="J29" s="22" t="s">
        <v>27</v>
      </c>
      <c r="K29" s="3" t="s">
        <v>64</v>
      </c>
    </row>
    <row r="30" spans="1:11" ht="39" x14ac:dyDescent="0.2">
      <c r="A30" s="29" t="s">
        <v>57</v>
      </c>
      <c r="B30" s="19">
        <v>550</v>
      </c>
      <c r="C30" s="26">
        <v>2</v>
      </c>
      <c r="D30" s="6" t="s">
        <v>68</v>
      </c>
      <c r="E30" s="49" t="s">
        <v>67</v>
      </c>
      <c r="F30" s="21"/>
      <c r="G30" s="31">
        <v>43060</v>
      </c>
      <c r="H30" s="3" t="s">
        <v>66</v>
      </c>
      <c r="I30" s="3" t="s">
        <v>109</v>
      </c>
      <c r="J30" s="22" t="s">
        <v>27</v>
      </c>
      <c r="K30" s="3" t="s">
        <v>64</v>
      </c>
    </row>
    <row r="31" spans="1:11" ht="39" x14ac:dyDescent="0.2">
      <c r="A31" s="29" t="s">
        <v>57</v>
      </c>
      <c r="B31" s="19">
        <v>575</v>
      </c>
      <c r="C31" s="26">
        <v>2</v>
      </c>
      <c r="D31" s="6" t="s">
        <v>68</v>
      </c>
      <c r="E31" s="49" t="s">
        <v>67</v>
      </c>
      <c r="F31" s="21"/>
      <c r="G31" s="31">
        <v>43060</v>
      </c>
      <c r="H31" s="3" t="s">
        <v>66</v>
      </c>
      <c r="I31" s="3" t="s">
        <v>110</v>
      </c>
      <c r="J31" s="22" t="s">
        <v>27</v>
      </c>
      <c r="K31" s="3" t="s">
        <v>64</v>
      </c>
    </row>
    <row r="32" spans="1:11" ht="26" x14ac:dyDescent="0.2">
      <c r="A32" s="29" t="s">
        <v>57</v>
      </c>
      <c r="B32" s="19">
        <v>576</v>
      </c>
      <c r="C32" s="26">
        <v>2</v>
      </c>
      <c r="D32" s="6" t="s">
        <v>68</v>
      </c>
      <c r="E32" s="49" t="s">
        <v>67</v>
      </c>
      <c r="F32" s="21"/>
      <c r="G32" s="31">
        <v>43060</v>
      </c>
      <c r="H32" s="3" t="s">
        <v>66</v>
      </c>
      <c r="I32" s="3" t="s">
        <v>114</v>
      </c>
      <c r="J32" s="22" t="s">
        <v>27</v>
      </c>
      <c r="K32" s="3" t="s">
        <v>64</v>
      </c>
    </row>
    <row r="33" spans="1:11" ht="39" x14ac:dyDescent="0.2">
      <c r="A33" s="29" t="s">
        <v>57</v>
      </c>
      <c r="B33" s="19">
        <v>598</v>
      </c>
      <c r="C33" s="26">
        <v>3</v>
      </c>
      <c r="D33" s="6" t="s">
        <v>116</v>
      </c>
      <c r="E33" s="49" t="s">
        <v>67</v>
      </c>
      <c r="F33" s="21"/>
      <c r="G33" s="31">
        <v>43060</v>
      </c>
      <c r="H33" s="3" t="s">
        <v>66</v>
      </c>
      <c r="I33" s="3" t="s">
        <v>115</v>
      </c>
      <c r="J33" s="22" t="s">
        <v>27</v>
      </c>
      <c r="K33" s="3" t="s">
        <v>64</v>
      </c>
    </row>
    <row r="34" spans="1:11" ht="26" x14ac:dyDescent="0.2">
      <c r="A34" s="29" t="s">
        <v>57</v>
      </c>
      <c r="B34" s="19">
        <v>603</v>
      </c>
      <c r="C34" s="26">
        <v>3</v>
      </c>
      <c r="D34" s="6" t="s">
        <v>116</v>
      </c>
      <c r="E34" s="49" t="s">
        <v>67</v>
      </c>
      <c r="F34" s="21"/>
      <c r="G34" s="31">
        <v>43060</v>
      </c>
      <c r="H34" s="3" t="s">
        <v>66</v>
      </c>
      <c r="I34" s="3" t="s">
        <v>118</v>
      </c>
      <c r="J34" s="22" t="s">
        <v>27</v>
      </c>
      <c r="K34" s="3" t="s">
        <v>64</v>
      </c>
    </row>
    <row r="35" spans="1:11" ht="39" x14ac:dyDescent="0.2">
      <c r="A35" s="29" t="s">
        <v>57</v>
      </c>
      <c r="B35" s="19">
        <v>617</v>
      </c>
      <c r="C35" s="26">
        <v>2</v>
      </c>
      <c r="D35" s="6" t="s">
        <v>116</v>
      </c>
      <c r="E35" s="49" t="s">
        <v>67</v>
      </c>
      <c r="F35" s="21"/>
      <c r="G35" s="31">
        <v>43060</v>
      </c>
      <c r="H35" s="3" t="s">
        <v>66</v>
      </c>
      <c r="I35" s="3" t="s">
        <v>119</v>
      </c>
      <c r="J35" s="22" t="s">
        <v>27</v>
      </c>
      <c r="K35" s="3" t="s">
        <v>64</v>
      </c>
    </row>
    <row r="36" spans="1:11" x14ac:dyDescent="0.2">
      <c r="A36" s="29" t="s">
        <v>57</v>
      </c>
      <c r="B36" s="19">
        <v>618</v>
      </c>
      <c r="C36" s="50">
        <v>2</v>
      </c>
      <c r="D36" s="6" t="s">
        <v>116</v>
      </c>
      <c r="E36" s="49" t="s">
        <v>138</v>
      </c>
      <c r="F36" s="52"/>
      <c r="G36" s="39">
        <v>42996</v>
      </c>
      <c r="H36" s="40" t="s">
        <v>169</v>
      </c>
      <c r="I36" s="61" t="s">
        <v>170</v>
      </c>
      <c r="J36" s="30" t="s">
        <v>27</v>
      </c>
      <c r="K36" s="3" t="s">
        <v>64</v>
      </c>
    </row>
    <row r="37" spans="1:11" ht="65" x14ac:dyDescent="0.2">
      <c r="A37" s="29" t="s">
        <v>57</v>
      </c>
      <c r="B37" s="19">
        <v>631</v>
      </c>
      <c r="C37" s="26">
        <v>2</v>
      </c>
      <c r="D37" s="6" t="s">
        <v>116</v>
      </c>
      <c r="E37" s="49" t="s">
        <v>67</v>
      </c>
      <c r="F37" s="21"/>
      <c r="G37" s="31">
        <v>43060</v>
      </c>
      <c r="H37" s="3" t="s">
        <v>66</v>
      </c>
      <c r="I37" s="3" t="s">
        <v>120</v>
      </c>
      <c r="J37" s="22" t="s">
        <v>27</v>
      </c>
      <c r="K37" s="3" t="s">
        <v>64</v>
      </c>
    </row>
    <row r="38" spans="1:11" ht="26" x14ac:dyDescent="0.2">
      <c r="A38" s="29" t="s">
        <v>57</v>
      </c>
      <c r="B38" s="19">
        <v>636</v>
      </c>
      <c r="C38" s="26">
        <v>2</v>
      </c>
      <c r="D38" s="6" t="s">
        <v>116</v>
      </c>
      <c r="E38" s="49" t="s">
        <v>67</v>
      </c>
      <c r="F38" s="21"/>
      <c r="G38" s="31">
        <v>43060</v>
      </c>
      <c r="H38" s="3" t="s">
        <v>66</v>
      </c>
      <c r="I38" s="3" t="s">
        <v>121</v>
      </c>
      <c r="J38" s="22" t="s">
        <v>27</v>
      </c>
      <c r="K38" s="3" t="s">
        <v>64</v>
      </c>
    </row>
    <row r="39" spans="1:11" ht="26" x14ac:dyDescent="0.2">
      <c r="A39" s="29" t="s">
        <v>57</v>
      </c>
      <c r="B39" s="19">
        <v>637</v>
      </c>
      <c r="C39" s="26">
        <v>2</v>
      </c>
      <c r="D39" s="6" t="s">
        <v>116</v>
      </c>
      <c r="E39" s="49" t="s">
        <v>67</v>
      </c>
      <c r="F39" s="21"/>
      <c r="G39" s="31">
        <v>43060</v>
      </c>
      <c r="H39" s="3" t="s">
        <v>66</v>
      </c>
      <c r="I39" s="3" t="s">
        <v>121</v>
      </c>
      <c r="J39" s="22" t="s">
        <v>27</v>
      </c>
      <c r="K39" s="3" t="s">
        <v>64</v>
      </c>
    </row>
    <row r="40" spans="1:11" ht="26" x14ac:dyDescent="0.2">
      <c r="A40" s="29" t="s">
        <v>57</v>
      </c>
      <c r="B40" s="19">
        <v>638</v>
      </c>
      <c r="C40" s="26">
        <v>2</v>
      </c>
      <c r="D40" s="6" t="s">
        <v>116</v>
      </c>
      <c r="E40" s="49" t="s">
        <v>67</v>
      </c>
      <c r="F40" s="21"/>
      <c r="G40" s="31">
        <v>43060</v>
      </c>
      <c r="H40" s="3" t="s">
        <v>66</v>
      </c>
      <c r="I40" s="3" t="s">
        <v>121</v>
      </c>
      <c r="J40" s="22" t="s">
        <v>27</v>
      </c>
      <c r="K40" s="3" t="s">
        <v>64</v>
      </c>
    </row>
    <row r="41" spans="1:11" ht="26" x14ac:dyDescent="0.2">
      <c r="A41" s="29" t="s">
        <v>57</v>
      </c>
      <c r="B41" s="19">
        <v>639</v>
      </c>
      <c r="C41" s="26">
        <v>2</v>
      </c>
      <c r="D41" s="6" t="s">
        <v>116</v>
      </c>
      <c r="E41" s="49" t="s">
        <v>67</v>
      </c>
      <c r="F41" s="21"/>
      <c r="G41" s="31">
        <v>43060</v>
      </c>
      <c r="H41" s="3" t="s">
        <v>66</v>
      </c>
      <c r="I41" s="3" t="s">
        <v>121</v>
      </c>
      <c r="J41" s="22" t="s">
        <v>27</v>
      </c>
      <c r="K41" s="3" t="s">
        <v>64</v>
      </c>
    </row>
    <row r="42" spans="1:11" ht="26" x14ac:dyDescent="0.2">
      <c r="A42" s="29" t="s">
        <v>57</v>
      </c>
      <c r="B42" s="19">
        <v>640</v>
      </c>
      <c r="C42" s="26">
        <v>2</v>
      </c>
      <c r="D42" s="6" t="s">
        <v>116</v>
      </c>
      <c r="E42" s="49" t="s">
        <v>67</v>
      </c>
      <c r="F42" s="21"/>
      <c r="G42" s="31">
        <v>43060</v>
      </c>
      <c r="H42" s="3" t="s">
        <v>66</v>
      </c>
      <c r="I42" s="3" t="s">
        <v>121</v>
      </c>
      <c r="J42" s="22" t="s">
        <v>27</v>
      </c>
      <c r="K42" s="3" t="s">
        <v>64</v>
      </c>
    </row>
    <row r="43" spans="1:11" ht="26" x14ac:dyDescent="0.2">
      <c r="A43" s="29" t="s">
        <v>57</v>
      </c>
      <c r="B43" s="19">
        <v>641</v>
      </c>
      <c r="C43" s="26">
        <v>2</v>
      </c>
      <c r="D43" s="6" t="s">
        <v>116</v>
      </c>
      <c r="E43" s="49" t="s">
        <v>67</v>
      </c>
      <c r="F43" s="21"/>
      <c r="G43" s="31">
        <v>43060</v>
      </c>
      <c r="H43" s="3" t="s">
        <v>66</v>
      </c>
      <c r="I43" s="3" t="s">
        <v>121</v>
      </c>
      <c r="J43" s="22" t="s">
        <v>27</v>
      </c>
      <c r="K43" s="3" t="s">
        <v>64</v>
      </c>
    </row>
    <row r="44" spans="1:11" ht="65" x14ac:dyDescent="0.2">
      <c r="A44" s="29" t="s">
        <v>57</v>
      </c>
      <c r="B44" s="19">
        <v>1000</v>
      </c>
      <c r="C44" s="26">
        <v>2</v>
      </c>
      <c r="D44" s="6" t="s">
        <v>116</v>
      </c>
      <c r="E44" s="49" t="s">
        <v>138</v>
      </c>
      <c r="F44" s="21"/>
      <c r="G44" s="31">
        <v>43114</v>
      </c>
      <c r="H44" s="3" t="s">
        <v>177</v>
      </c>
      <c r="I44" s="3" t="s">
        <v>178</v>
      </c>
      <c r="J44" s="22" t="s">
        <v>27</v>
      </c>
      <c r="K44" s="3" t="s">
        <v>64</v>
      </c>
    </row>
    <row r="45" spans="1:11" ht="52" x14ac:dyDescent="0.2">
      <c r="A45" s="29" t="s">
        <v>57</v>
      </c>
      <c r="B45" s="19">
        <v>1001</v>
      </c>
      <c r="C45" s="26">
        <v>2</v>
      </c>
      <c r="D45" s="6" t="s">
        <v>116</v>
      </c>
      <c r="E45" s="49" t="s">
        <v>67</v>
      </c>
      <c r="F45" s="21"/>
      <c r="G45" s="31">
        <v>43060</v>
      </c>
      <c r="H45" s="3" t="s">
        <v>66</v>
      </c>
      <c r="I45" s="3" t="s">
        <v>124</v>
      </c>
      <c r="J45" s="22" t="s">
        <v>27</v>
      </c>
      <c r="K45" s="3" t="s">
        <v>64</v>
      </c>
    </row>
    <row r="46" spans="1:11" ht="39" x14ac:dyDescent="0.2">
      <c r="A46" s="29" t="s">
        <v>57</v>
      </c>
      <c r="B46" s="19">
        <v>1013</v>
      </c>
      <c r="C46" s="26">
        <v>2</v>
      </c>
      <c r="D46" s="6" t="s">
        <v>116</v>
      </c>
      <c r="E46" s="49" t="s">
        <v>67</v>
      </c>
      <c r="F46" s="21"/>
      <c r="G46" s="31">
        <v>43060</v>
      </c>
      <c r="H46" s="3" t="s">
        <v>66</v>
      </c>
      <c r="I46" s="3" t="s">
        <v>125</v>
      </c>
      <c r="J46" s="22" t="s">
        <v>27</v>
      </c>
      <c r="K46" s="3" t="s">
        <v>64</v>
      </c>
    </row>
    <row r="47" spans="1:11" ht="26" x14ac:dyDescent="0.2">
      <c r="A47" s="29" t="s">
        <v>57</v>
      </c>
      <c r="B47" s="19">
        <v>1026</v>
      </c>
      <c r="C47" s="26">
        <v>2</v>
      </c>
      <c r="D47" s="6" t="s">
        <v>116</v>
      </c>
      <c r="E47" s="49" t="s">
        <v>67</v>
      </c>
      <c r="F47" s="21"/>
      <c r="G47" s="31">
        <v>43060</v>
      </c>
      <c r="H47" s="3" t="s">
        <v>66</v>
      </c>
      <c r="I47" s="3" t="s">
        <v>107</v>
      </c>
      <c r="J47" s="22" t="s">
        <v>27</v>
      </c>
      <c r="K47" s="3" t="s">
        <v>64</v>
      </c>
    </row>
    <row r="48" spans="1:11" ht="26" x14ac:dyDescent="0.2">
      <c r="A48" s="29" t="s">
        <v>57</v>
      </c>
      <c r="B48" s="19">
        <v>1027</v>
      </c>
      <c r="C48" s="26">
        <v>2</v>
      </c>
      <c r="D48" s="6" t="s">
        <v>116</v>
      </c>
      <c r="E48" s="49" t="s">
        <v>67</v>
      </c>
      <c r="F48" s="21"/>
      <c r="G48" s="31">
        <v>43060</v>
      </c>
      <c r="H48" s="3" t="s">
        <v>66</v>
      </c>
      <c r="I48" s="3" t="s">
        <v>107</v>
      </c>
      <c r="J48" s="22" t="s">
        <v>27</v>
      </c>
      <c r="K48" s="3" t="s">
        <v>64</v>
      </c>
    </row>
    <row r="49" spans="1:11" ht="26" x14ac:dyDescent="0.2">
      <c r="A49" s="29" t="s">
        <v>57</v>
      </c>
      <c r="B49" s="19">
        <v>1028</v>
      </c>
      <c r="C49" s="26">
        <v>2</v>
      </c>
      <c r="D49" s="6" t="s">
        <v>116</v>
      </c>
      <c r="E49" s="49" t="s">
        <v>67</v>
      </c>
      <c r="F49" s="21"/>
      <c r="G49" s="31">
        <v>43060</v>
      </c>
      <c r="H49" s="3" t="s">
        <v>66</v>
      </c>
      <c r="I49" s="3" t="s">
        <v>107</v>
      </c>
      <c r="J49" s="22" t="s">
        <v>27</v>
      </c>
      <c r="K49" s="3" t="s">
        <v>64</v>
      </c>
    </row>
    <row r="50" spans="1:11" ht="26" x14ac:dyDescent="0.2">
      <c r="A50" s="29" t="s">
        <v>57</v>
      </c>
      <c r="B50" s="19">
        <v>1029</v>
      </c>
      <c r="C50" s="26">
        <v>2</v>
      </c>
      <c r="D50" s="6" t="s">
        <v>116</v>
      </c>
      <c r="E50" s="49" t="s">
        <v>67</v>
      </c>
      <c r="F50" s="21"/>
      <c r="G50" s="31">
        <v>43060</v>
      </c>
      <c r="H50" s="3" t="s">
        <v>66</v>
      </c>
      <c r="I50" s="3" t="s">
        <v>107</v>
      </c>
      <c r="J50" s="22" t="s">
        <v>27</v>
      </c>
      <c r="K50" s="3" t="s">
        <v>64</v>
      </c>
    </row>
    <row r="51" spans="1:11" ht="26" x14ac:dyDescent="0.2">
      <c r="A51" s="29" t="s">
        <v>57</v>
      </c>
      <c r="B51" s="19">
        <v>1030</v>
      </c>
      <c r="C51" s="26">
        <v>2</v>
      </c>
      <c r="D51" s="6" t="s">
        <v>116</v>
      </c>
      <c r="E51" s="49" t="s">
        <v>67</v>
      </c>
      <c r="F51" s="21"/>
      <c r="G51" s="31">
        <v>43060</v>
      </c>
      <c r="H51" s="3" t="s">
        <v>66</v>
      </c>
      <c r="I51" s="3" t="s">
        <v>107</v>
      </c>
      <c r="J51" s="22" t="s">
        <v>27</v>
      </c>
      <c r="K51" s="3" t="s">
        <v>64</v>
      </c>
    </row>
    <row r="52" spans="1:11" ht="26" x14ac:dyDescent="0.2">
      <c r="A52" s="29" t="s">
        <v>57</v>
      </c>
      <c r="B52" s="19">
        <v>1031</v>
      </c>
      <c r="C52" s="26">
        <v>2</v>
      </c>
      <c r="D52" s="6" t="s">
        <v>116</v>
      </c>
      <c r="E52" s="49" t="s">
        <v>67</v>
      </c>
      <c r="F52" s="21"/>
      <c r="G52" s="31">
        <v>43060</v>
      </c>
      <c r="H52" s="3" t="s">
        <v>66</v>
      </c>
      <c r="I52" s="3" t="s">
        <v>107</v>
      </c>
      <c r="J52" s="22" t="s">
        <v>27</v>
      </c>
      <c r="K52" s="3" t="s">
        <v>64</v>
      </c>
    </row>
    <row r="53" spans="1:11" ht="26" x14ac:dyDescent="0.2">
      <c r="A53" s="29" t="s">
        <v>57</v>
      </c>
      <c r="B53" s="19">
        <v>1032</v>
      </c>
      <c r="C53" s="26">
        <v>2</v>
      </c>
      <c r="D53" s="6" t="s">
        <v>116</v>
      </c>
      <c r="E53" s="49" t="s">
        <v>67</v>
      </c>
      <c r="F53" s="21"/>
      <c r="G53" s="31">
        <v>43060</v>
      </c>
      <c r="H53" s="3" t="s">
        <v>66</v>
      </c>
      <c r="I53" s="3" t="s">
        <v>107</v>
      </c>
      <c r="J53" s="22" t="s">
        <v>27</v>
      </c>
      <c r="K53" s="3" t="s">
        <v>64</v>
      </c>
    </row>
    <row r="54" spans="1:11" ht="39" x14ac:dyDescent="0.2">
      <c r="A54" s="29" t="s">
        <v>57</v>
      </c>
      <c r="B54" s="19">
        <v>1050</v>
      </c>
      <c r="C54" s="26">
        <v>2</v>
      </c>
      <c r="D54" s="6" t="s">
        <v>116</v>
      </c>
      <c r="E54" s="49" t="s">
        <v>67</v>
      </c>
      <c r="F54" s="21"/>
      <c r="G54" s="31">
        <v>43060</v>
      </c>
      <c r="H54" s="3" t="s">
        <v>66</v>
      </c>
      <c r="I54" s="3" t="s">
        <v>126</v>
      </c>
      <c r="J54" s="22" t="s">
        <v>27</v>
      </c>
      <c r="K54" s="3" t="s">
        <v>36</v>
      </c>
    </row>
    <row r="55" spans="1:11" ht="39" x14ac:dyDescent="0.2">
      <c r="A55" s="29" t="s">
        <v>57</v>
      </c>
      <c r="B55" s="19">
        <v>1078</v>
      </c>
      <c r="C55" s="26">
        <v>2</v>
      </c>
      <c r="D55" s="6" t="s">
        <v>116</v>
      </c>
      <c r="E55" s="49" t="s">
        <v>67</v>
      </c>
      <c r="F55" s="21"/>
      <c r="G55" s="31">
        <v>43060</v>
      </c>
      <c r="H55" s="3" t="s">
        <v>66</v>
      </c>
      <c r="I55" s="3" t="s">
        <v>127</v>
      </c>
      <c r="J55" s="22" t="s">
        <v>27</v>
      </c>
      <c r="K55" s="3" t="s">
        <v>64</v>
      </c>
    </row>
    <row r="56" spans="1:11" ht="65" x14ac:dyDescent="0.2">
      <c r="A56" s="29" t="s">
        <v>57</v>
      </c>
      <c r="B56" s="19">
        <v>1079</v>
      </c>
      <c r="C56" s="26">
        <v>2</v>
      </c>
      <c r="D56" s="6" t="s">
        <v>116</v>
      </c>
      <c r="E56" s="49" t="s">
        <v>67</v>
      </c>
      <c r="F56" s="21"/>
      <c r="G56" s="31">
        <v>43060</v>
      </c>
      <c r="H56" s="3" t="s">
        <v>66</v>
      </c>
      <c r="I56" s="3" t="s">
        <v>128</v>
      </c>
      <c r="J56" s="22" t="s">
        <v>27</v>
      </c>
      <c r="K56" s="3" t="s">
        <v>64</v>
      </c>
    </row>
    <row r="57" spans="1:11" ht="65" x14ac:dyDescent="0.2">
      <c r="A57" s="29" t="s">
        <v>57</v>
      </c>
      <c r="B57" s="19">
        <v>1080</v>
      </c>
      <c r="C57" s="26">
        <v>2</v>
      </c>
      <c r="D57" s="6" t="s">
        <v>116</v>
      </c>
      <c r="E57" s="49" t="s">
        <v>67</v>
      </c>
      <c r="F57" s="21"/>
      <c r="G57" s="31">
        <v>43060</v>
      </c>
      <c r="H57" s="3" t="s">
        <v>66</v>
      </c>
      <c r="I57" s="3" t="s">
        <v>129</v>
      </c>
      <c r="J57" s="22" t="s">
        <v>27</v>
      </c>
      <c r="K57" s="3" t="s">
        <v>64</v>
      </c>
    </row>
    <row r="58" spans="1:11" ht="39" x14ac:dyDescent="0.2">
      <c r="A58" s="29" t="s">
        <v>57</v>
      </c>
      <c r="B58" s="19">
        <v>1082</v>
      </c>
      <c r="C58" s="26">
        <v>2</v>
      </c>
      <c r="D58" s="6" t="s">
        <v>116</v>
      </c>
      <c r="E58" s="49" t="s">
        <v>67</v>
      </c>
      <c r="F58" s="21"/>
      <c r="G58" s="31">
        <v>43060</v>
      </c>
      <c r="H58" s="3" t="s">
        <v>66</v>
      </c>
      <c r="I58" s="3" t="s">
        <v>130</v>
      </c>
      <c r="J58" s="22" t="s">
        <v>27</v>
      </c>
      <c r="K58" s="3" t="s">
        <v>64</v>
      </c>
    </row>
    <row r="59" spans="1:11" ht="52" x14ac:dyDescent="0.2">
      <c r="A59" s="29" t="s">
        <v>57</v>
      </c>
      <c r="B59" s="19">
        <v>1083</v>
      </c>
      <c r="C59" s="26">
        <v>2</v>
      </c>
      <c r="D59" s="6" t="s">
        <v>116</v>
      </c>
      <c r="E59" s="49" t="s">
        <v>67</v>
      </c>
      <c r="F59" s="21"/>
      <c r="G59" s="31">
        <v>43060</v>
      </c>
      <c r="H59" s="3" t="s">
        <v>66</v>
      </c>
      <c r="I59" s="3" t="s">
        <v>131</v>
      </c>
      <c r="J59" s="64" t="s">
        <v>27</v>
      </c>
      <c r="K59" s="3" t="s">
        <v>64</v>
      </c>
    </row>
    <row r="60" spans="1:11" ht="26" x14ac:dyDescent="0.2">
      <c r="A60" s="29" t="s">
        <v>57</v>
      </c>
      <c r="B60" s="19">
        <v>1085</v>
      </c>
      <c r="C60" s="26">
        <v>2</v>
      </c>
      <c r="D60" s="6" t="s">
        <v>116</v>
      </c>
      <c r="E60" s="49" t="s">
        <v>67</v>
      </c>
      <c r="F60" s="21"/>
      <c r="G60" s="31">
        <v>43060</v>
      </c>
      <c r="H60" s="3" t="s">
        <v>66</v>
      </c>
      <c r="I60" s="3" t="s">
        <v>132</v>
      </c>
      <c r="J60" s="64" t="s">
        <v>104</v>
      </c>
      <c r="K60" s="3" t="s">
        <v>64</v>
      </c>
    </row>
    <row r="61" spans="1:11" ht="26" x14ac:dyDescent="0.2">
      <c r="A61" s="29" t="s">
        <v>57</v>
      </c>
      <c r="B61" s="19">
        <v>1086</v>
      </c>
      <c r="C61" s="26">
        <v>2</v>
      </c>
      <c r="D61" s="6" t="s">
        <v>116</v>
      </c>
      <c r="E61" s="49" t="s">
        <v>67</v>
      </c>
      <c r="F61" s="21"/>
      <c r="G61" s="31">
        <v>43060</v>
      </c>
      <c r="H61" s="3" t="s">
        <v>66</v>
      </c>
      <c r="I61" s="3" t="s">
        <v>132</v>
      </c>
      <c r="J61" s="64" t="s">
        <v>104</v>
      </c>
      <c r="K61" s="3" t="s">
        <v>64</v>
      </c>
    </row>
    <row r="62" spans="1:11" ht="26" x14ac:dyDescent="0.2">
      <c r="A62" s="29" t="s">
        <v>57</v>
      </c>
      <c r="B62" s="19">
        <v>1087</v>
      </c>
      <c r="C62" s="26">
        <v>2</v>
      </c>
      <c r="D62" s="6" t="s">
        <v>116</v>
      </c>
      <c r="E62" s="49" t="s">
        <v>67</v>
      </c>
      <c r="F62" s="21"/>
      <c r="G62" s="31">
        <v>43060</v>
      </c>
      <c r="H62" s="3" t="s">
        <v>66</v>
      </c>
      <c r="I62" s="3" t="s">
        <v>132</v>
      </c>
      <c r="J62" s="64" t="s">
        <v>104</v>
      </c>
      <c r="K62" s="3" t="s">
        <v>64</v>
      </c>
    </row>
    <row r="63" spans="1:11" ht="26" x14ac:dyDescent="0.2">
      <c r="A63" s="29" t="s">
        <v>57</v>
      </c>
      <c r="B63" s="19">
        <v>1089</v>
      </c>
      <c r="C63" s="26">
        <v>2</v>
      </c>
      <c r="D63" s="6" t="s">
        <v>116</v>
      </c>
      <c r="E63" s="49" t="s">
        <v>67</v>
      </c>
      <c r="F63" s="21"/>
      <c r="G63" s="31">
        <v>43060</v>
      </c>
      <c r="H63" s="3" t="s">
        <v>66</v>
      </c>
      <c r="I63" s="3" t="s">
        <v>133</v>
      </c>
      <c r="J63" s="64" t="s">
        <v>27</v>
      </c>
      <c r="K63" s="3" t="s">
        <v>64</v>
      </c>
    </row>
    <row r="64" spans="1:11" ht="27" x14ac:dyDescent="0.2">
      <c r="A64" s="29" t="s">
        <v>57</v>
      </c>
      <c r="B64" s="19">
        <v>1104</v>
      </c>
      <c r="C64" s="50">
        <v>2</v>
      </c>
      <c r="D64" s="6" t="s">
        <v>135</v>
      </c>
      <c r="E64" s="49" t="s">
        <v>138</v>
      </c>
      <c r="F64" s="52"/>
      <c r="G64" s="39">
        <v>43052</v>
      </c>
      <c r="H64" s="40" t="s">
        <v>66</v>
      </c>
      <c r="I64" s="61" t="s">
        <v>182</v>
      </c>
      <c r="J64" s="3" t="s">
        <v>27</v>
      </c>
      <c r="K64" s="3" t="s">
        <v>64</v>
      </c>
    </row>
    <row r="65" spans="1:11" ht="52" x14ac:dyDescent="0.2">
      <c r="A65" s="29" t="s">
        <v>57</v>
      </c>
      <c r="B65" s="19">
        <v>1109</v>
      </c>
      <c r="C65" s="26">
        <v>2</v>
      </c>
      <c r="D65" s="6" t="s">
        <v>135</v>
      </c>
      <c r="E65" s="49" t="s">
        <v>67</v>
      </c>
      <c r="F65" s="21"/>
      <c r="G65" s="31">
        <v>43060</v>
      </c>
      <c r="H65" s="3" t="s">
        <v>66</v>
      </c>
      <c r="I65" s="3" t="s">
        <v>134</v>
      </c>
      <c r="J65" s="64" t="s">
        <v>27</v>
      </c>
      <c r="K65" s="3" t="s">
        <v>64</v>
      </c>
    </row>
    <row r="66" spans="1:11" ht="26" x14ac:dyDescent="0.2">
      <c r="A66" s="29" t="s">
        <v>57</v>
      </c>
      <c r="B66" s="19">
        <v>1112</v>
      </c>
      <c r="C66" s="26">
        <v>2</v>
      </c>
      <c r="D66" s="6" t="s">
        <v>135</v>
      </c>
      <c r="E66" s="49" t="s">
        <v>67</v>
      </c>
      <c r="F66" s="21"/>
      <c r="G66" s="31">
        <v>43060</v>
      </c>
      <c r="H66" s="3" t="s">
        <v>66</v>
      </c>
      <c r="I66" s="3" t="s">
        <v>136</v>
      </c>
      <c r="J66" s="64" t="s">
        <v>27</v>
      </c>
      <c r="K66" s="3" t="s">
        <v>64</v>
      </c>
    </row>
    <row r="67" spans="1:11" ht="79" x14ac:dyDescent="0.2">
      <c r="A67" s="29" t="s">
        <v>57</v>
      </c>
      <c r="B67" s="19">
        <v>1300</v>
      </c>
      <c r="C67" s="50">
        <v>2</v>
      </c>
      <c r="D67" s="6" t="s">
        <v>188</v>
      </c>
      <c r="E67" s="49" t="s">
        <v>138</v>
      </c>
      <c r="F67" s="52"/>
      <c r="G67" s="39">
        <v>43020</v>
      </c>
      <c r="H67" s="40" t="s">
        <v>186</v>
      </c>
      <c r="I67" s="61" t="s">
        <v>187</v>
      </c>
      <c r="J67" s="3" t="s">
        <v>27</v>
      </c>
      <c r="K67" s="3" t="s">
        <v>64</v>
      </c>
    </row>
    <row r="68" spans="1:11" x14ac:dyDescent="0.2">
      <c r="A68" s="29" t="s">
        <v>57</v>
      </c>
      <c r="B68" s="19">
        <v>1302</v>
      </c>
      <c r="C68" s="50">
        <v>4</v>
      </c>
      <c r="D68" s="6" t="s">
        <v>116</v>
      </c>
      <c r="E68" s="49" t="s">
        <v>60</v>
      </c>
      <c r="F68" s="52"/>
      <c r="G68" s="39">
        <v>43052</v>
      </c>
      <c r="H68" s="40" t="s">
        <v>208</v>
      </c>
      <c r="I68" s="61" t="s">
        <v>209</v>
      </c>
      <c r="J68" s="3" t="s">
        <v>27</v>
      </c>
      <c r="K68" s="3" t="s">
        <v>64</v>
      </c>
    </row>
    <row r="69" spans="1:11" x14ac:dyDescent="0.2">
      <c r="A69" s="29" t="s">
        <v>57</v>
      </c>
      <c r="B69" s="19">
        <v>1342</v>
      </c>
      <c r="C69" s="50">
        <v>4</v>
      </c>
      <c r="D69" s="6" t="s">
        <v>116</v>
      </c>
      <c r="E69" s="49" t="s">
        <v>138</v>
      </c>
      <c r="F69" s="52"/>
      <c r="G69" s="39">
        <v>43052</v>
      </c>
      <c r="H69" s="40" t="s">
        <v>208</v>
      </c>
      <c r="I69" s="61" t="s">
        <v>212</v>
      </c>
      <c r="J69" s="3" t="s">
        <v>27</v>
      </c>
      <c r="K69" s="3" t="s">
        <v>64</v>
      </c>
    </row>
    <row r="70" spans="1:11" ht="27" x14ac:dyDescent="0.2">
      <c r="A70" s="29" t="s">
        <v>57</v>
      </c>
      <c r="B70" s="19">
        <v>1470</v>
      </c>
      <c r="C70" s="50">
        <v>2</v>
      </c>
      <c r="D70" s="6" t="s">
        <v>116</v>
      </c>
      <c r="E70" s="49" t="s">
        <v>60</v>
      </c>
      <c r="F70" s="52"/>
      <c r="G70" s="39">
        <v>43129</v>
      </c>
      <c r="H70" s="40" t="s">
        <v>223</v>
      </c>
      <c r="I70" s="61" t="s">
        <v>222</v>
      </c>
      <c r="J70" s="3" t="s">
        <v>27</v>
      </c>
      <c r="K70" s="3" t="s">
        <v>36</v>
      </c>
    </row>
    <row r="71" spans="1:11" x14ac:dyDescent="0.2">
      <c r="A71" s="29" t="s">
        <v>57</v>
      </c>
      <c r="B71" s="19">
        <v>1569</v>
      </c>
      <c r="C71" s="50">
        <v>1</v>
      </c>
      <c r="D71" s="6" t="s">
        <v>210</v>
      </c>
      <c r="E71" s="49" t="s">
        <v>41</v>
      </c>
      <c r="F71" s="52"/>
      <c r="G71" s="39">
        <v>43020</v>
      </c>
      <c r="H71" s="40" t="s">
        <v>303</v>
      </c>
      <c r="I71" s="61" t="s">
        <v>229</v>
      </c>
      <c r="J71" s="3" t="s">
        <v>27</v>
      </c>
      <c r="K71" s="3" t="s">
        <v>64</v>
      </c>
    </row>
    <row r="72" spans="1:11" ht="27" x14ac:dyDescent="0.2">
      <c r="A72" s="29" t="s">
        <v>57</v>
      </c>
      <c r="B72" s="19">
        <v>1570</v>
      </c>
      <c r="C72" s="50">
        <v>1</v>
      </c>
      <c r="D72" s="6" t="s">
        <v>210</v>
      </c>
      <c r="E72" s="49" t="s">
        <v>41</v>
      </c>
      <c r="F72" s="52"/>
      <c r="G72" s="39">
        <v>43020</v>
      </c>
      <c r="H72" s="40" t="s">
        <v>236</v>
      </c>
      <c r="I72" s="61" t="s">
        <v>229</v>
      </c>
      <c r="J72" s="3" t="s">
        <v>27</v>
      </c>
      <c r="K72" s="3" t="s">
        <v>64</v>
      </c>
    </row>
    <row r="73" spans="1:11" x14ac:dyDescent="0.2">
      <c r="A73" s="29" t="s">
        <v>57</v>
      </c>
      <c r="B73" s="19">
        <v>1577</v>
      </c>
      <c r="C73" s="50">
        <v>1</v>
      </c>
      <c r="D73" s="6" t="s">
        <v>210</v>
      </c>
      <c r="E73" s="49" t="s">
        <v>41</v>
      </c>
      <c r="F73" s="52"/>
      <c r="G73" s="39">
        <v>43000</v>
      </c>
      <c r="H73" s="40" t="s">
        <v>237</v>
      </c>
      <c r="I73" s="61" t="s">
        <v>229</v>
      </c>
      <c r="J73" s="3" t="s">
        <v>238</v>
      </c>
      <c r="K73" s="3" t="s">
        <v>64</v>
      </c>
    </row>
    <row r="74" spans="1:11" x14ac:dyDescent="0.2">
      <c r="A74" s="29" t="s">
        <v>57</v>
      </c>
      <c r="B74" s="19">
        <v>1578</v>
      </c>
      <c r="C74" s="50">
        <v>1</v>
      </c>
      <c r="D74" s="6" t="s">
        <v>210</v>
      </c>
      <c r="E74" s="49" t="s">
        <v>41</v>
      </c>
      <c r="F74" s="52"/>
      <c r="G74" s="39">
        <v>43000</v>
      </c>
      <c r="H74" s="40" t="s">
        <v>237</v>
      </c>
      <c r="I74" s="61" t="s">
        <v>229</v>
      </c>
      <c r="J74" s="3" t="s">
        <v>238</v>
      </c>
      <c r="K74" s="3" t="s">
        <v>64</v>
      </c>
    </row>
    <row r="75" spans="1:11" x14ac:dyDescent="0.2">
      <c r="A75" s="29" t="s">
        <v>57</v>
      </c>
      <c r="B75" s="19">
        <v>1579</v>
      </c>
      <c r="C75" s="50">
        <v>1</v>
      </c>
      <c r="D75" s="6" t="s">
        <v>210</v>
      </c>
      <c r="E75" s="49" t="s">
        <v>41</v>
      </c>
      <c r="F75" s="52"/>
      <c r="G75" s="39">
        <v>43000</v>
      </c>
      <c r="H75" s="40" t="s">
        <v>237</v>
      </c>
      <c r="I75" s="61" t="s">
        <v>229</v>
      </c>
      <c r="J75" s="3" t="s">
        <v>238</v>
      </c>
      <c r="K75" s="3" t="s">
        <v>64</v>
      </c>
    </row>
    <row r="76" spans="1:11" x14ac:dyDescent="0.2">
      <c r="A76" s="29" t="s">
        <v>57</v>
      </c>
      <c r="B76" s="19">
        <v>1580</v>
      </c>
      <c r="C76" s="50">
        <v>1</v>
      </c>
      <c r="D76" s="6" t="s">
        <v>210</v>
      </c>
      <c r="E76" s="49" t="s">
        <v>41</v>
      </c>
      <c r="F76" s="52"/>
      <c r="G76" s="39">
        <v>43000</v>
      </c>
      <c r="H76" s="40" t="s">
        <v>237</v>
      </c>
      <c r="I76" s="61" t="s">
        <v>229</v>
      </c>
      <c r="J76" s="3" t="s">
        <v>238</v>
      </c>
      <c r="K76" s="3" t="s">
        <v>64</v>
      </c>
    </row>
    <row r="77" spans="1:11" x14ac:dyDescent="0.2">
      <c r="A77" s="29" t="s">
        <v>57</v>
      </c>
      <c r="B77" s="19">
        <v>1581</v>
      </c>
      <c r="C77" s="50">
        <v>1</v>
      </c>
      <c r="D77" s="6" t="s">
        <v>210</v>
      </c>
      <c r="E77" s="49" t="s">
        <v>41</v>
      </c>
      <c r="F77" s="52"/>
      <c r="G77" s="39">
        <v>43000</v>
      </c>
      <c r="H77" s="40" t="s">
        <v>237</v>
      </c>
      <c r="I77" s="61" t="s">
        <v>229</v>
      </c>
      <c r="J77" s="3" t="s">
        <v>238</v>
      </c>
      <c r="K77" s="3" t="s">
        <v>64</v>
      </c>
    </row>
    <row r="78" spans="1:11" x14ac:dyDescent="0.2">
      <c r="A78" s="29" t="s">
        <v>57</v>
      </c>
      <c r="B78" s="19">
        <v>1582</v>
      </c>
      <c r="C78" s="50">
        <v>1</v>
      </c>
      <c r="D78" s="6" t="s">
        <v>210</v>
      </c>
      <c r="E78" s="49" t="s">
        <v>41</v>
      </c>
      <c r="F78" s="52"/>
      <c r="G78" s="39">
        <v>43000</v>
      </c>
      <c r="H78" s="40" t="s">
        <v>237</v>
      </c>
      <c r="I78" s="61" t="s">
        <v>229</v>
      </c>
      <c r="J78" s="3" t="s">
        <v>238</v>
      </c>
      <c r="K78" s="3" t="s">
        <v>64</v>
      </c>
    </row>
    <row r="79" spans="1:11" x14ac:dyDescent="0.2">
      <c r="A79" s="29" t="s">
        <v>57</v>
      </c>
      <c r="B79" s="19">
        <v>1583</v>
      </c>
      <c r="C79" s="50">
        <v>1</v>
      </c>
      <c r="D79" s="6" t="s">
        <v>210</v>
      </c>
      <c r="E79" s="49" t="s">
        <v>41</v>
      </c>
      <c r="F79" s="52"/>
      <c r="G79" s="39">
        <v>43000</v>
      </c>
      <c r="H79" s="40" t="s">
        <v>237</v>
      </c>
      <c r="I79" s="61" t="s">
        <v>229</v>
      </c>
      <c r="J79" s="3" t="s">
        <v>238</v>
      </c>
      <c r="K79" s="3" t="s">
        <v>64</v>
      </c>
    </row>
    <row r="80" spans="1:11" x14ac:dyDescent="0.2">
      <c r="A80" s="29" t="s">
        <v>57</v>
      </c>
      <c r="B80" s="19">
        <v>1584</v>
      </c>
      <c r="C80" s="50">
        <v>1</v>
      </c>
      <c r="D80" s="6" t="s">
        <v>210</v>
      </c>
      <c r="E80" s="49" t="s">
        <v>41</v>
      </c>
      <c r="F80" s="52"/>
      <c r="G80" s="39">
        <v>43000</v>
      </c>
      <c r="H80" s="40" t="s">
        <v>237</v>
      </c>
      <c r="I80" s="61" t="s">
        <v>229</v>
      </c>
      <c r="J80" s="3" t="s">
        <v>238</v>
      </c>
      <c r="K80" s="3" t="s">
        <v>64</v>
      </c>
    </row>
    <row r="81" spans="1:11" x14ac:dyDescent="0.2">
      <c r="A81" s="29" t="s">
        <v>57</v>
      </c>
      <c r="B81" s="19">
        <v>1585</v>
      </c>
      <c r="C81" s="50">
        <v>1</v>
      </c>
      <c r="D81" s="6" t="s">
        <v>210</v>
      </c>
      <c r="E81" s="49" t="s">
        <v>41</v>
      </c>
      <c r="F81" s="52"/>
      <c r="G81" s="39">
        <v>43020</v>
      </c>
      <c r="H81" s="40" t="s">
        <v>228</v>
      </c>
      <c r="I81" s="61" t="s">
        <v>229</v>
      </c>
      <c r="J81" s="3" t="s">
        <v>27</v>
      </c>
      <c r="K81" s="3" t="s">
        <v>64</v>
      </c>
    </row>
    <row r="82" spans="1:11" x14ac:dyDescent="0.2">
      <c r="A82" s="29" t="s">
        <v>57</v>
      </c>
      <c r="B82" s="19">
        <v>1601</v>
      </c>
      <c r="C82" s="50">
        <v>1</v>
      </c>
      <c r="D82" s="6" t="s">
        <v>210</v>
      </c>
      <c r="E82" s="49" t="s">
        <v>41</v>
      </c>
      <c r="F82" s="52"/>
      <c r="G82" s="39">
        <v>43020</v>
      </c>
      <c r="H82" s="40" t="s">
        <v>143</v>
      </c>
      <c r="I82" s="61" t="s">
        <v>229</v>
      </c>
      <c r="J82" s="3" t="s">
        <v>27</v>
      </c>
      <c r="K82" s="3" t="s">
        <v>64</v>
      </c>
    </row>
    <row r="83" spans="1:11" x14ac:dyDescent="0.2">
      <c r="A83" s="29" t="s">
        <v>57</v>
      </c>
      <c r="B83" s="19">
        <v>1602</v>
      </c>
      <c r="C83" s="50">
        <v>1</v>
      </c>
      <c r="D83" s="6" t="s">
        <v>210</v>
      </c>
      <c r="E83" s="49" t="s">
        <v>41</v>
      </c>
      <c r="F83" s="52"/>
      <c r="G83" s="39">
        <v>43020</v>
      </c>
      <c r="H83" s="40" t="s">
        <v>143</v>
      </c>
      <c r="I83" s="61" t="s">
        <v>229</v>
      </c>
      <c r="J83" s="3" t="s">
        <v>27</v>
      </c>
      <c r="K83" s="3" t="s">
        <v>64</v>
      </c>
    </row>
    <row r="84" spans="1:11" x14ac:dyDescent="0.2">
      <c r="A84" s="29" t="s">
        <v>57</v>
      </c>
      <c r="B84" s="65">
        <v>1604</v>
      </c>
      <c r="C84" s="50">
        <v>1</v>
      </c>
      <c r="D84" s="6" t="s">
        <v>210</v>
      </c>
      <c r="E84" s="49" t="s">
        <v>41</v>
      </c>
      <c r="F84" s="52"/>
      <c r="G84" s="39">
        <v>43129</v>
      </c>
      <c r="H84" s="40" t="s">
        <v>307</v>
      </c>
      <c r="I84" s="61" t="s">
        <v>229</v>
      </c>
      <c r="J84" s="3" t="s">
        <v>27</v>
      </c>
      <c r="K84" s="3" t="s">
        <v>64</v>
      </c>
    </row>
    <row r="85" spans="1:11" x14ac:dyDescent="0.2">
      <c r="A85" s="29" t="s">
        <v>57</v>
      </c>
      <c r="B85" s="65">
        <v>1605</v>
      </c>
      <c r="C85" s="50">
        <v>1</v>
      </c>
      <c r="D85" s="6" t="s">
        <v>210</v>
      </c>
      <c r="E85" s="49" t="s">
        <v>41</v>
      </c>
      <c r="F85" s="52"/>
      <c r="G85" s="39">
        <v>43129</v>
      </c>
      <c r="H85" s="40" t="s">
        <v>307</v>
      </c>
      <c r="I85" s="61" t="s">
        <v>229</v>
      </c>
      <c r="J85" s="3" t="s">
        <v>27</v>
      </c>
      <c r="K85" s="3" t="s">
        <v>64</v>
      </c>
    </row>
    <row r="86" spans="1:11" x14ac:dyDescent="0.2">
      <c r="A86" s="29" t="s">
        <v>57</v>
      </c>
      <c r="B86" s="65">
        <v>1606</v>
      </c>
      <c r="C86" s="50">
        <v>1</v>
      </c>
      <c r="D86" s="6" t="s">
        <v>210</v>
      </c>
      <c r="E86" s="49" t="s">
        <v>41</v>
      </c>
      <c r="F86" s="52"/>
      <c r="G86" s="39">
        <v>43112</v>
      </c>
      <c r="H86" s="40" t="s">
        <v>307</v>
      </c>
      <c r="I86" s="61" t="s">
        <v>229</v>
      </c>
      <c r="J86" s="3" t="s">
        <v>27</v>
      </c>
      <c r="K86" s="3" t="s">
        <v>64</v>
      </c>
    </row>
    <row r="87" spans="1:11" x14ac:dyDescent="0.2">
      <c r="A87" s="29" t="s">
        <v>57</v>
      </c>
      <c r="B87" s="65">
        <v>1607</v>
      </c>
      <c r="C87" s="50">
        <v>1</v>
      </c>
      <c r="D87" s="6" t="s">
        <v>210</v>
      </c>
      <c r="E87" s="49" t="s">
        <v>41</v>
      </c>
      <c r="F87" s="52"/>
      <c r="G87" s="39">
        <v>43112</v>
      </c>
      <c r="H87" s="40" t="s">
        <v>307</v>
      </c>
      <c r="I87" s="61" t="s">
        <v>229</v>
      </c>
      <c r="J87" s="3" t="s">
        <v>27</v>
      </c>
      <c r="K87" s="3" t="s">
        <v>64</v>
      </c>
    </row>
    <row r="88" spans="1:11" x14ac:dyDescent="0.2">
      <c r="A88" s="29" t="s">
        <v>57</v>
      </c>
      <c r="B88" s="65">
        <v>1608</v>
      </c>
      <c r="C88" s="50">
        <v>1</v>
      </c>
      <c r="D88" s="6" t="s">
        <v>210</v>
      </c>
      <c r="E88" s="49" t="s">
        <v>41</v>
      </c>
      <c r="F88" s="52"/>
      <c r="G88" s="39">
        <v>43112</v>
      </c>
      <c r="H88" s="40" t="s">
        <v>307</v>
      </c>
      <c r="I88" s="61" t="s">
        <v>229</v>
      </c>
      <c r="J88" s="3" t="s">
        <v>27</v>
      </c>
      <c r="K88" s="3" t="s">
        <v>64</v>
      </c>
    </row>
    <row r="89" spans="1:11" x14ac:dyDescent="0.2">
      <c r="A89" s="29" t="s">
        <v>57</v>
      </c>
      <c r="B89" s="65">
        <v>1609</v>
      </c>
      <c r="C89" s="50">
        <v>1</v>
      </c>
      <c r="D89" s="6" t="s">
        <v>210</v>
      </c>
      <c r="E89" s="49" t="s">
        <v>41</v>
      </c>
      <c r="F89" s="52"/>
      <c r="G89" s="39">
        <v>43112</v>
      </c>
      <c r="H89" s="40" t="s">
        <v>307</v>
      </c>
      <c r="I89" s="61" t="s">
        <v>229</v>
      </c>
      <c r="J89" s="3" t="s">
        <v>27</v>
      </c>
      <c r="K89" s="3" t="s">
        <v>64</v>
      </c>
    </row>
    <row r="90" spans="1:11" x14ac:dyDescent="0.2">
      <c r="A90" s="29" t="s">
        <v>57</v>
      </c>
      <c r="B90" s="65">
        <v>1610</v>
      </c>
      <c r="C90" s="50">
        <v>1</v>
      </c>
      <c r="D90" s="6" t="s">
        <v>210</v>
      </c>
      <c r="E90" s="49" t="s">
        <v>41</v>
      </c>
      <c r="F90" s="52"/>
      <c r="G90" s="39">
        <v>43129</v>
      </c>
      <c r="H90" s="40" t="s">
        <v>307</v>
      </c>
      <c r="I90" s="61" t="s">
        <v>229</v>
      </c>
      <c r="J90" s="3" t="s">
        <v>27</v>
      </c>
      <c r="K90" s="3" t="s">
        <v>64</v>
      </c>
    </row>
    <row r="91" spans="1:11" x14ac:dyDescent="0.2">
      <c r="A91" s="29" t="s">
        <v>57</v>
      </c>
      <c r="B91" s="65">
        <v>1611</v>
      </c>
      <c r="C91" s="50">
        <v>1</v>
      </c>
      <c r="D91" s="6" t="s">
        <v>210</v>
      </c>
      <c r="E91" s="49" t="s">
        <v>41</v>
      </c>
      <c r="F91" s="52"/>
      <c r="G91" s="39">
        <v>43108</v>
      </c>
      <c r="H91" s="40" t="s">
        <v>344</v>
      </c>
      <c r="I91" s="61" t="s">
        <v>229</v>
      </c>
      <c r="J91" s="3" t="s">
        <v>27</v>
      </c>
      <c r="K91" s="3" t="s">
        <v>64</v>
      </c>
    </row>
    <row r="92" spans="1:11" x14ac:dyDescent="0.2">
      <c r="A92" s="29" t="s">
        <v>57</v>
      </c>
      <c r="B92" s="65">
        <v>1613</v>
      </c>
      <c r="C92" s="50">
        <v>1</v>
      </c>
      <c r="D92" s="6" t="s">
        <v>210</v>
      </c>
      <c r="E92" s="49" t="s">
        <v>41</v>
      </c>
      <c r="F92" s="52"/>
      <c r="G92" s="39">
        <v>43129</v>
      </c>
      <c r="H92" s="40" t="s">
        <v>379</v>
      </c>
      <c r="I92" s="61" t="s">
        <v>229</v>
      </c>
      <c r="J92" s="3" t="s">
        <v>27</v>
      </c>
      <c r="K92" s="3" t="s">
        <v>64</v>
      </c>
    </row>
    <row r="93" spans="1:11" x14ac:dyDescent="0.2">
      <c r="A93" s="29" t="s">
        <v>57</v>
      </c>
      <c r="B93" s="65">
        <v>1615</v>
      </c>
      <c r="C93" s="50">
        <v>1</v>
      </c>
      <c r="D93" s="6" t="s">
        <v>210</v>
      </c>
      <c r="E93" s="49" t="s">
        <v>41</v>
      </c>
      <c r="F93" s="52"/>
      <c r="G93" s="39">
        <v>43129</v>
      </c>
      <c r="H93" s="40" t="s">
        <v>383</v>
      </c>
      <c r="I93" s="61" t="s">
        <v>229</v>
      </c>
      <c r="J93" s="3" t="s">
        <v>27</v>
      </c>
      <c r="K93" s="3" t="s">
        <v>64</v>
      </c>
    </row>
    <row r="94" spans="1:11" x14ac:dyDescent="0.2">
      <c r="A94" s="29" t="s">
        <v>57</v>
      </c>
      <c r="B94" s="65">
        <v>1616</v>
      </c>
      <c r="C94" s="50">
        <v>1</v>
      </c>
      <c r="D94" s="6" t="s">
        <v>210</v>
      </c>
      <c r="E94" s="49" t="s">
        <v>41</v>
      </c>
      <c r="F94" s="52"/>
      <c r="G94" s="39">
        <v>43129</v>
      </c>
      <c r="H94" s="40" t="s">
        <v>383</v>
      </c>
      <c r="I94" s="61" t="s">
        <v>229</v>
      </c>
      <c r="J94" s="3" t="s">
        <v>27</v>
      </c>
      <c r="K94" s="3" t="s">
        <v>64</v>
      </c>
    </row>
    <row r="95" spans="1:11" x14ac:dyDescent="0.2">
      <c r="A95" s="29" t="s">
        <v>57</v>
      </c>
      <c r="B95" s="65">
        <v>1617</v>
      </c>
      <c r="C95" s="50">
        <v>1</v>
      </c>
      <c r="D95" s="6" t="s">
        <v>210</v>
      </c>
      <c r="E95" s="49" t="s">
        <v>41</v>
      </c>
      <c r="F95" s="52"/>
      <c r="G95" s="39">
        <v>43129</v>
      </c>
      <c r="H95" s="40" t="s">
        <v>395</v>
      </c>
      <c r="I95" s="61" t="s">
        <v>229</v>
      </c>
      <c r="J95" s="3" t="s">
        <v>27</v>
      </c>
      <c r="K95" s="3" t="s">
        <v>64</v>
      </c>
    </row>
    <row r="96" spans="1:11" x14ac:dyDescent="0.2">
      <c r="A96" s="29" t="s">
        <v>57</v>
      </c>
      <c r="B96" s="65">
        <v>1618</v>
      </c>
      <c r="C96" s="50">
        <v>1</v>
      </c>
      <c r="D96" s="6" t="s">
        <v>210</v>
      </c>
      <c r="E96" s="49" t="s">
        <v>41</v>
      </c>
      <c r="F96" s="52"/>
      <c r="G96" s="39">
        <v>43129</v>
      </c>
      <c r="H96" s="40" t="s">
        <v>402</v>
      </c>
      <c r="I96" s="61" t="s">
        <v>229</v>
      </c>
      <c r="J96" s="3" t="s">
        <v>27</v>
      </c>
      <c r="K96" s="3" t="s">
        <v>64</v>
      </c>
    </row>
    <row r="97" spans="1:11" x14ac:dyDescent="0.2">
      <c r="A97" s="29" t="s">
        <v>57</v>
      </c>
      <c r="B97" s="65">
        <v>1628</v>
      </c>
      <c r="C97" s="50">
        <v>1</v>
      </c>
      <c r="D97" s="6" t="s">
        <v>210</v>
      </c>
      <c r="E97" s="49" t="s">
        <v>41</v>
      </c>
      <c r="F97" s="52"/>
      <c r="G97" s="39">
        <v>43206</v>
      </c>
      <c r="H97" s="40"/>
      <c r="I97" s="61" t="s">
        <v>444</v>
      </c>
      <c r="J97" s="3" t="s">
        <v>27</v>
      </c>
      <c r="K97" s="3" t="s">
        <v>64</v>
      </c>
    </row>
    <row r="98" spans="1:11" x14ac:dyDescent="0.2">
      <c r="A98" s="29" t="s">
        <v>57</v>
      </c>
      <c r="B98" s="65">
        <v>1629</v>
      </c>
      <c r="C98" s="50">
        <v>1</v>
      </c>
      <c r="D98" s="6" t="s">
        <v>210</v>
      </c>
      <c r="E98" s="49" t="s">
        <v>41</v>
      </c>
      <c r="F98" s="52"/>
      <c r="G98" s="39">
        <v>43206</v>
      </c>
      <c r="H98" s="40"/>
      <c r="I98" s="61" t="s">
        <v>444</v>
      </c>
      <c r="J98" s="3" t="s">
        <v>27</v>
      </c>
      <c r="K98" s="3" t="s">
        <v>64</v>
      </c>
    </row>
    <row r="99" spans="1:11" x14ac:dyDescent="0.2">
      <c r="A99" s="29" t="s">
        <v>57</v>
      </c>
      <c r="B99" s="65">
        <v>1630</v>
      </c>
      <c r="C99" s="50">
        <v>1</v>
      </c>
      <c r="D99" s="6" t="s">
        <v>210</v>
      </c>
      <c r="E99" s="49" t="s">
        <v>41</v>
      </c>
      <c r="F99" s="52"/>
      <c r="G99" s="39">
        <v>43206</v>
      </c>
      <c r="H99" s="40"/>
      <c r="I99" s="61" t="s">
        <v>444</v>
      </c>
      <c r="J99" s="3" t="s">
        <v>27</v>
      </c>
      <c r="K99" s="3" t="s">
        <v>64</v>
      </c>
    </row>
    <row r="100" spans="1:11" x14ac:dyDescent="0.2">
      <c r="A100" s="29" t="s">
        <v>57</v>
      </c>
      <c r="B100" s="65">
        <v>1631</v>
      </c>
      <c r="C100" s="50">
        <v>1</v>
      </c>
      <c r="D100" s="6" t="s">
        <v>210</v>
      </c>
      <c r="E100" s="49" t="s">
        <v>41</v>
      </c>
      <c r="F100" s="52"/>
      <c r="G100" s="39">
        <v>43206</v>
      </c>
      <c r="H100" s="40"/>
      <c r="I100" s="61" t="s">
        <v>444</v>
      </c>
      <c r="J100" s="3" t="s">
        <v>27</v>
      </c>
      <c r="K100" s="3" t="s">
        <v>64</v>
      </c>
    </row>
    <row r="101" spans="1:11" x14ac:dyDescent="0.2">
      <c r="A101" s="29" t="s">
        <v>57</v>
      </c>
      <c r="B101" s="65">
        <v>1632</v>
      </c>
      <c r="C101" s="50">
        <v>1</v>
      </c>
      <c r="D101" s="6" t="s">
        <v>210</v>
      </c>
      <c r="E101" s="49" t="s">
        <v>41</v>
      </c>
      <c r="F101" s="52"/>
      <c r="G101" s="39">
        <v>43206</v>
      </c>
      <c r="H101" s="40"/>
      <c r="I101" s="61" t="s">
        <v>444</v>
      </c>
      <c r="J101" s="3" t="s">
        <v>27</v>
      </c>
      <c r="K101" s="3" t="s">
        <v>64</v>
      </c>
    </row>
    <row r="102" spans="1:11" x14ac:dyDescent="0.2">
      <c r="A102" s="29" t="s">
        <v>57</v>
      </c>
      <c r="B102" s="65">
        <v>1633</v>
      </c>
      <c r="C102" s="50">
        <v>1</v>
      </c>
      <c r="D102" s="6" t="s">
        <v>210</v>
      </c>
      <c r="E102" s="49" t="s">
        <v>41</v>
      </c>
      <c r="F102" s="52"/>
      <c r="G102" s="39">
        <v>43206</v>
      </c>
      <c r="H102" s="40"/>
      <c r="I102" s="61" t="s">
        <v>444</v>
      </c>
      <c r="J102" s="3" t="s">
        <v>27</v>
      </c>
      <c r="K102" s="3" t="s">
        <v>64</v>
      </c>
    </row>
    <row r="103" spans="1:11" x14ac:dyDescent="0.2">
      <c r="A103" s="29" t="s">
        <v>57</v>
      </c>
      <c r="B103" s="65">
        <v>1634</v>
      </c>
      <c r="C103" s="50">
        <v>1</v>
      </c>
      <c r="D103" s="6" t="s">
        <v>210</v>
      </c>
      <c r="E103" s="49" t="s">
        <v>41</v>
      </c>
      <c r="F103" s="52"/>
      <c r="G103" s="39">
        <v>43206</v>
      </c>
      <c r="H103" s="40"/>
      <c r="I103" s="61" t="s">
        <v>444</v>
      </c>
      <c r="J103" s="3" t="s">
        <v>27</v>
      </c>
      <c r="K103" s="3" t="s">
        <v>64</v>
      </c>
    </row>
    <row r="104" spans="1:11" x14ac:dyDescent="0.2">
      <c r="A104" s="29" t="s">
        <v>57</v>
      </c>
      <c r="B104" s="65">
        <v>1635</v>
      </c>
      <c r="C104" s="50">
        <v>1</v>
      </c>
      <c r="D104" s="6" t="s">
        <v>210</v>
      </c>
      <c r="E104" s="49" t="s">
        <v>41</v>
      </c>
      <c r="F104" s="52"/>
      <c r="G104" s="39">
        <v>43206</v>
      </c>
      <c r="H104" s="40"/>
      <c r="I104" s="61" t="s">
        <v>444</v>
      </c>
      <c r="J104" s="3" t="s">
        <v>27</v>
      </c>
      <c r="K104" s="3" t="s">
        <v>64</v>
      </c>
    </row>
    <row r="105" spans="1:11" x14ac:dyDescent="0.2">
      <c r="A105" s="29" t="s">
        <v>57</v>
      </c>
      <c r="B105" s="65">
        <v>1636</v>
      </c>
      <c r="C105" s="50">
        <v>1</v>
      </c>
      <c r="D105" s="6" t="s">
        <v>210</v>
      </c>
      <c r="E105" s="49" t="s">
        <v>41</v>
      </c>
      <c r="F105" s="52"/>
      <c r="G105" s="39">
        <v>43206</v>
      </c>
      <c r="H105" s="40"/>
      <c r="I105" s="61" t="s">
        <v>444</v>
      </c>
      <c r="J105" s="3" t="s">
        <v>27</v>
      </c>
      <c r="K105" s="3" t="s">
        <v>64</v>
      </c>
    </row>
    <row r="106" spans="1:11" ht="27" x14ac:dyDescent="0.2">
      <c r="A106" s="29" t="s">
        <v>458</v>
      </c>
      <c r="B106" s="65">
        <v>1569</v>
      </c>
      <c r="C106" s="50">
        <v>2</v>
      </c>
      <c r="D106" s="6" t="s">
        <v>210</v>
      </c>
      <c r="E106" s="49" t="s">
        <v>138</v>
      </c>
      <c r="F106" s="39">
        <v>43020</v>
      </c>
      <c r="G106" s="39">
        <v>43396</v>
      </c>
      <c r="H106" s="40" t="s">
        <v>459</v>
      </c>
      <c r="I106" s="61" t="s">
        <v>460</v>
      </c>
      <c r="J106" s="3" t="s">
        <v>27</v>
      </c>
      <c r="K106" s="3" t="s">
        <v>64</v>
      </c>
    </row>
    <row r="107" spans="1:11" ht="27" x14ac:dyDescent="0.2">
      <c r="A107" s="29" t="s">
        <v>458</v>
      </c>
      <c r="B107" s="65">
        <v>1570</v>
      </c>
      <c r="C107" s="50">
        <v>5</v>
      </c>
      <c r="D107" s="6" t="s">
        <v>210</v>
      </c>
      <c r="E107" s="49" t="s">
        <v>138</v>
      </c>
      <c r="F107" s="39">
        <v>43020</v>
      </c>
      <c r="G107" s="39">
        <v>43396</v>
      </c>
      <c r="H107" s="40" t="s">
        <v>459</v>
      </c>
      <c r="I107" s="61" t="s">
        <v>460</v>
      </c>
      <c r="J107" s="3" t="s">
        <v>27</v>
      </c>
      <c r="K107" s="3" t="s">
        <v>64</v>
      </c>
    </row>
    <row r="108" spans="1:11" x14ac:dyDescent="0.2">
      <c r="A108" s="29" t="s">
        <v>458</v>
      </c>
      <c r="B108" s="65">
        <v>1585</v>
      </c>
      <c r="C108" s="50">
        <v>2</v>
      </c>
      <c r="D108" s="6" t="s">
        <v>210</v>
      </c>
      <c r="E108" s="49" t="s">
        <v>138</v>
      </c>
      <c r="F108" s="39">
        <v>43020</v>
      </c>
      <c r="G108" s="39">
        <v>43396</v>
      </c>
      <c r="H108" s="40" t="s">
        <v>459</v>
      </c>
      <c r="I108" s="61" t="s">
        <v>473</v>
      </c>
      <c r="J108" s="3" t="s">
        <v>27</v>
      </c>
      <c r="K108" s="3" t="s">
        <v>64</v>
      </c>
    </row>
    <row r="109" spans="1:11" x14ac:dyDescent="0.2">
      <c r="A109" s="29" t="s">
        <v>458</v>
      </c>
      <c r="B109" s="65">
        <v>1604</v>
      </c>
      <c r="C109" s="50">
        <v>2</v>
      </c>
      <c r="D109" s="6" t="s">
        <v>210</v>
      </c>
      <c r="E109" s="49" t="s">
        <v>138</v>
      </c>
      <c r="F109" s="39">
        <v>43129</v>
      </c>
      <c r="G109" s="39">
        <v>43396</v>
      </c>
      <c r="H109" s="40" t="s">
        <v>474</v>
      </c>
      <c r="I109" s="61" t="s">
        <v>475</v>
      </c>
      <c r="J109" s="3" t="s">
        <v>27</v>
      </c>
      <c r="K109" s="3" t="s">
        <v>64</v>
      </c>
    </row>
    <row r="110" spans="1:11" x14ac:dyDescent="0.2">
      <c r="A110" s="29" t="s">
        <v>458</v>
      </c>
      <c r="B110" s="65">
        <v>1605</v>
      </c>
      <c r="C110" s="50">
        <v>2</v>
      </c>
      <c r="D110" s="6" t="s">
        <v>210</v>
      </c>
      <c r="E110" s="49" t="s">
        <v>138</v>
      </c>
      <c r="F110" s="39">
        <v>43129</v>
      </c>
      <c r="G110" s="39">
        <v>43396</v>
      </c>
      <c r="H110" s="40" t="s">
        <v>474</v>
      </c>
      <c r="I110" s="61" t="s">
        <v>475</v>
      </c>
      <c r="J110" s="3" t="s">
        <v>27</v>
      </c>
      <c r="K110" s="3" t="s">
        <v>64</v>
      </c>
    </row>
    <row r="111" spans="1:11" x14ac:dyDescent="0.2">
      <c r="A111" s="29" t="s">
        <v>458</v>
      </c>
      <c r="B111" s="65">
        <v>1606</v>
      </c>
      <c r="C111" s="50">
        <v>2</v>
      </c>
      <c r="D111" s="6" t="s">
        <v>210</v>
      </c>
      <c r="E111" s="49" t="s">
        <v>138</v>
      </c>
      <c r="F111" s="39">
        <v>43112</v>
      </c>
      <c r="G111" s="39">
        <v>43396</v>
      </c>
      <c r="H111" s="40" t="s">
        <v>474</v>
      </c>
      <c r="I111" s="61" t="s">
        <v>475</v>
      </c>
      <c r="J111" s="3" t="s">
        <v>27</v>
      </c>
      <c r="K111" s="3" t="s">
        <v>64</v>
      </c>
    </row>
    <row r="112" spans="1:11" x14ac:dyDescent="0.2">
      <c r="A112" s="29" t="s">
        <v>458</v>
      </c>
      <c r="B112" s="65">
        <v>1607</v>
      </c>
      <c r="C112" s="50">
        <v>2</v>
      </c>
      <c r="D112" s="6" t="s">
        <v>210</v>
      </c>
      <c r="E112" s="49" t="s">
        <v>138</v>
      </c>
      <c r="F112" s="39">
        <v>43112</v>
      </c>
      <c r="G112" s="39">
        <v>43396</v>
      </c>
      <c r="H112" s="40" t="s">
        <v>474</v>
      </c>
      <c r="I112" s="61" t="s">
        <v>475</v>
      </c>
      <c r="J112" s="3" t="s">
        <v>27</v>
      </c>
      <c r="K112" s="3" t="s">
        <v>64</v>
      </c>
    </row>
    <row r="113" spans="1:11" x14ac:dyDescent="0.2">
      <c r="A113" s="29" t="s">
        <v>458</v>
      </c>
      <c r="B113" s="65">
        <v>1608</v>
      </c>
      <c r="C113" s="50">
        <v>2</v>
      </c>
      <c r="D113" s="6" t="s">
        <v>210</v>
      </c>
      <c r="E113" s="49" t="s">
        <v>138</v>
      </c>
      <c r="F113" s="39">
        <v>43112</v>
      </c>
      <c r="G113" s="39">
        <v>43396</v>
      </c>
      <c r="H113" s="40" t="s">
        <v>474</v>
      </c>
      <c r="I113" s="61" t="s">
        <v>475</v>
      </c>
      <c r="J113" s="3" t="s">
        <v>27</v>
      </c>
      <c r="K113" s="3" t="s">
        <v>64</v>
      </c>
    </row>
    <row r="114" spans="1:11" x14ac:dyDescent="0.2">
      <c r="A114" s="29" t="s">
        <v>458</v>
      </c>
      <c r="B114" s="65">
        <v>1609</v>
      </c>
      <c r="C114" s="50">
        <v>2</v>
      </c>
      <c r="D114" s="6" t="s">
        <v>210</v>
      </c>
      <c r="E114" s="49" t="s">
        <v>138</v>
      </c>
      <c r="F114" s="39">
        <v>43112</v>
      </c>
      <c r="G114" s="39">
        <v>43396</v>
      </c>
      <c r="H114" s="40" t="s">
        <v>474</v>
      </c>
      <c r="I114" s="61" t="s">
        <v>475</v>
      </c>
      <c r="J114" s="3" t="s">
        <v>27</v>
      </c>
      <c r="K114" s="3" t="s">
        <v>64</v>
      </c>
    </row>
    <row r="115" spans="1:11" ht="27" x14ac:dyDescent="0.2">
      <c r="A115" s="29" t="s">
        <v>458</v>
      </c>
      <c r="B115" s="65">
        <v>1613</v>
      </c>
      <c r="C115" s="50">
        <v>2</v>
      </c>
      <c r="D115" s="6" t="s">
        <v>210</v>
      </c>
      <c r="E115" s="49" t="s">
        <v>138</v>
      </c>
      <c r="F115" s="39">
        <v>43129</v>
      </c>
      <c r="G115" s="39">
        <v>43396</v>
      </c>
      <c r="H115" s="40" t="s">
        <v>479</v>
      </c>
      <c r="I115" s="61" t="s">
        <v>480</v>
      </c>
      <c r="J115" s="3" t="s">
        <v>27</v>
      </c>
      <c r="K115" s="3" t="s">
        <v>64</v>
      </c>
    </row>
    <row r="116" spans="1:11" ht="27" x14ac:dyDescent="0.2">
      <c r="A116" s="29" t="s">
        <v>458</v>
      </c>
      <c r="B116" s="65">
        <v>1410</v>
      </c>
      <c r="C116" s="50">
        <v>2</v>
      </c>
      <c r="D116" s="6" t="s">
        <v>135</v>
      </c>
      <c r="E116" s="49" t="s">
        <v>489</v>
      </c>
      <c r="F116" s="77"/>
      <c r="G116" s="39">
        <v>43396</v>
      </c>
      <c r="H116" s="40" t="s">
        <v>490</v>
      </c>
      <c r="I116" s="61" t="s">
        <v>488</v>
      </c>
      <c r="J116" s="3" t="s">
        <v>27</v>
      </c>
      <c r="K116" s="3" t="s">
        <v>64</v>
      </c>
    </row>
    <row r="117" spans="1:11" ht="27" x14ac:dyDescent="0.2">
      <c r="A117" s="29" t="s">
        <v>458</v>
      </c>
      <c r="B117" s="65">
        <v>1414</v>
      </c>
      <c r="C117" s="50">
        <v>2</v>
      </c>
      <c r="D117" s="6" t="s">
        <v>135</v>
      </c>
      <c r="E117" s="49" t="s">
        <v>489</v>
      </c>
      <c r="F117" s="77"/>
      <c r="G117" s="39">
        <v>43396</v>
      </c>
      <c r="H117" s="40" t="s">
        <v>490</v>
      </c>
      <c r="I117" s="61" t="s">
        <v>488</v>
      </c>
      <c r="J117" s="3" t="s">
        <v>27</v>
      </c>
      <c r="K117" s="3" t="s">
        <v>64</v>
      </c>
    </row>
    <row r="118" spans="1:11" ht="40" x14ac:dyDescent="0.2">
      <c r="A118" s="29" t="s">
        <v>458</v>
      </c>
      <c r="B118" s="65">
        <v>1418</v>
      </c>
      <c r="C118" s="50">
        <v>2</v>
      </c>
      <c r="D118" s="6" t="s">
        <v>135</v>
      </c>
      <c r="E118" s="49" t="s">
        <v>489</v>
      </c>
      <c r="F118" s="77"/>
      <c r="G118" s="39">
        <v>43396</v>
      </c>
      <c r="H118" s="40" t="s">
        <v>490</v>
      </c>
      <c r="I118" s="61" t="s">
        <v>500</v>
      </c>
      <c r="J118" s="3" t="s">
        <v>27</v>
      </c>
      <c r="K118" s="3" t="s">
        <v>64</v>
      </c>
    </row>
    <row r="119" spans="1:11" ht="27" x14ac:dyDescent="0.2">
      <c r="A119" s="29" t="s">
        <v>458</v>
      </c>
      <c r="B119" s="65">
        <v>1430</v>
      </c>
      <c r="C119" s="50">
        <v>2</v>
      </c>
      <c r="D119" s="6" t="s">
        <v>135</v>
      </c>
      <c r="E119" s="49" t="s">
        <v>489</v>
      </c>
      <c r="F119" s="52"/>
      <c r="G119" s="39">
        <v>43396</v>
      </c>
      <c r="H119" s="40" t="s">
        <v>490</v>
      </c>
      <c r="I119" s="61" t="s">
        <v>507</v>
      </c>
      <c r="J119" s="3" t="s">
        <v>27</v>
      </c>
      <c r="K119" s="3" t="s">
        <v>64</v>
      </c>
    </row>
    <row r="120" spans="1:11" ht="27" x14ac:dyDescent="0.2">
      <c r="A120" s="29" t="s">
        <v>458</v>
      </c>
      <c r="B120" s="65">
        <v>1437</v>
      </c>
      <c r="C120" s="50">
        <v>2</v>
      </c>
      <c r="D120" s="6" t="s">
        <v>135</v>
      </c>
      <c r="E120" s="49" t="s">
        <v>489</v>
      </c>
      <c r="F120" s="52"/>
      <c r="G120" s="39">
        <v>43396</v>
      </c>
      <c r="H120" s="40" t="s">
        <v>490</v>
      </c>
      <c r="I120" s="61" t="s">
        <v>514</v>
      </c>
      <c r="J120" s="3" t="s">
        <v>27</v>
      </c>
      <c r="K120" s="3" t="s">
        <v>64</v>
      </c>
    </row>
    <row r="121" spans="1:11" ht="27" x14ac:dyDescent="0.2">
      <c r="A121" s="29" t="s">
        <v>458</v>
      </c>
      <c r="B121" s="65">
        <v>1438</v>
      </c>
      <c r="C121" s="50">
        <v>2</v>
      </c>
      <c r="D121" s="6" t="s">
        <v>135</v>
      </c>
      <c r="E121" s="49" t="s">
        <v>489</v>
      </c>
      <c r="F121" s="52"/>
      <c r="G121" s="39">
        <v>43396</v>
      </c>
      <c r="H121" s="40" t="s">
        <v>490</v>
      </c>
      <c r="I121" s="61" t="s">
        <v>519</v>
      </c>
      <c r="J121" s="3" t="s">
        <v>27</v>
      </c>
      <c r="K121" s="3" t="s">
        <v>64</v>
      </c>
    </row>
    <row r="122" spans="1:11" ht="27" x14ac:dyDescent="0.2">
      <c r="A122" s="29" t="s">
        <v>458</v>
      </c>
      <c r="B122" s="65">
        <v>1490</v>
      </c>
      <c r="C122" s="50">
        <v>2</v>
      </c>
      <c r="D122" s="6" t="s">
        <v>135</v>
      </c>
      <c r="E122" s="49" t="s">
        <v>489</v>
      </c>
      <c r="F122" s="52"/>
      <c r="G122" s="39">
        <v>43396</v>
      </c>
      <c r="H122" s="40" t="s">
        <v>490</v>
      </c>
      <c r="I122" s="61" t="s">
        <v>526</v>
      </c>
      <c r="J122" s="3" t="s">
        <v>27</v>
      </c>
      <c r="K122" s="3" t="s">
        <v>36</v>
      </c>
    </row>
    <row r="123" spans="1:11" x14ac:dyDescent="0.2">
      <c r="A123" s="29" t="s">
        <v>458</v>
      </c>
      <c r="B123" s="65">
        <v>567</v>
      </c>
      <c r="C123" s="50">
        <v>2</v>
      </c>
      <c r="D123" s="6" t="s">
        <v>68</v>
      </c>
      <c r="E123" s="49" t="s">
        <v>489</v>
      </c>
      <c r="F123" s="52"/>
      <c r="G123" s="39">
        <v>43396</v>
      </c>
      <c r="H123" s="40" t="s">
        <v>547</v>
      </c>
      <c r="I123" s="61" t="s">
        <v>548</v>
      </c>
      <c r="J123" s="3" t="s">
        <v>27</v>
      </c>
      <c r="K123" s="3" t="s">
        <v>64</v>
      </c>
    </row>
    <row r="124" spans="1:11" ht="53" x14ac:dyDescent="0.2">
      <c r="A124" s="29" t="s">
        <v>458</v>
      </c>
      <c r="B124" s="65">
        <v>1122</v>
      </c>
      <c r="C124" s="50">
        <v>2</v>
      </c>
      <c r="D124" s="6" t="s">
        <v>135</v>
      </c>
      <c r="E124" s="49" t="s">
        <v>489</v>
      </c>
      <c r="F124" s="52"/>
      <c r="G124" s="39">
        <v>43361</v>
      </c>
      <c r="H124" s="40" t="s">
        <v>554</v>
      </c>
      <c r="I124" s="61" t="s">
        <v>555</v>
      </c>
      <c r="J124" s="3" t="s">
        <v>27</v>
      </c>
      <c r="K124" s="3" t="s">
        <v>64</v>
      </c>
    </row>
    <row r="125" spans="1:11" ht="79" x14ac:dyDescent="0.2">
      <c r="A125" s="29" t="s">
        <v>458</v>
      </c>
      <c r="B125" s="65">
        <v>1342</v>
      </c>
      <c r="C125" s="50">
        <v>2</v>
      </c>
      <c r="D125" s="6" t="s">
        <v>135</v>
      </c>
      <c r="E125" s="49" t="s">
        <v>489</v>
      </c>
      <c r="F125" s="52"/>
      <c r="G125" s="39">
        <v>43361</v>
      </c>
      <c r="H125" s="40" t="s">
        <v>554</v>
      </c>
      <c r="I125" s="61" t="s">
        <v>565</v>
      </c>
      <c r="J125" s="3" t="s">
        <v>27</v>
      </c>
      <c r="K125" s="3" t="s">
        <v>64</v>
      </c>
    </row>
    <row r="126" spans="1:11" ht="40" x14ac:dyDescent="0.2">
      <c r="A126" s="29" t="s">
        <v>458</v>
      </c>
      <c r="B126" s="65">
        <v>1265</v>
      </c>
      <c r="C126" s="50">
        <v>2</v>
      </c>
      <c r="D126" s="6" t="s">
        <v>116</v>
      </c>
      <c r="E126" s="49" t="s">
        <v>67</v>
      </c>
      <c r="F126" s="52"/>
      <c r="G126" s="39">
        <v>43361</v>
      </c>
      <c r="H126" s="40" t="s">
        <v>566</v>
      </c>
      <c r="I126" s="61" t="s">
        <v>567</v>
      </c>
      <c r="J126" s="3" t="s">
        <v>27</v>
      </c>
      <c r="K126" s="3" t="s">
        <v>64</v>
      </c>
    </row>
    <row r="127" spans="1:11" ht="40" x14ac:dyDescent="0.2">
      <c r="A127" s="29" t="s">
        <v>458</v>
      </c>
      <c r="B127" s="65">
        <v>1266</v>
      </c>
      <c r="C127" s="50">
        <v>2</v>
      </c>
      <c r="D127" s="6" t="s">
        <v>116</v>
      </c>
      <c r="E127" s="49" t="s">
        <v>67</v>
      </c>
      <c r="F127" s="52"/>
      <c r="G127" s="39">
        <v>43361</v>
      </c>
      <c r="H127" s="40" t="s">
        <v>566</v>
      </c>
      <c r="I127" s="61" t="s">
        <v>567</v>
      </c>
      <c r="J127" s="3" t="s">
        <v>27</v>
      </c>
      <c r="K127" s="3" t="s">
        <v>64</v>
      </c>
    </row>
    <row r="128" spans="1:11" ht="40" x14ac:dyDescent="0.2">
      <c r="A128" s="29" t="s">
        <v>458</v>
      </c>
      <c r="B128" s="65">
        <v>1025</v>
      </c>
      <c r="C128" s="50">
        <v>2</v>
      </c>
      <c r="D128" s="6" t="s">
        <v>116</v>
      </c>
      <c r="E128" s="49" t="s">
        <v>489</v>
      </c>
      <c r="F128" s="52"/>
      <c r="G128" s="39">
        <v>43403</v>
      </c>
      <c r="H128" s="40" t="s">
        <v>568</v>
      </c>
      <c r="I128" s="61" t="s">
        <v>569</v>
      </c>
      <c r="J128" s="3" t="s">
        <v>27</v>
      </c>
      <c r="K128" s="3" t="s">
        <v>64</v>
      </c>
    </row>
  </sheetData>
  <autoFilter ref="A3:L3" xr:uid="{00000000-0009-0000-0000-000002000000}">
    <sortState ref="A4:K105">
      <sortCondition ref="B3:B105"/>
    </sortState>
  </autoFilter>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Net Delta 3.1.7 to 3.1.6</vt:lpstr>
      <vt:lpstr>Detailed Changelog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PageTitle</dc:title>
  <dc:creator>Mark Van Eeghem</dc:creator>
  <cp:keywords>Keywords</cp:keywords>
  <cp:lastModifiedBy>Mark Van Eeghem</cp:lastModifiedBy>
  <cp:lastPrinted>2015-06-26T12:24:47Z</cp:lastPrinted>
  <dcterms:created xsi:type="dcterms:W3CDTF">2013-11-14T16:03:37Z</dcterms:created>
  <dcterms:modified xsi:type="dcterms:W3CDTF">2018-10-30T12:06:20Z</dcterms:modified>
</cp:coreProperties>
</file>