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4_212.35.116.821666_T430EKAUZ\EAN.UCC\BMS_Production\3.1.1\"/>
    </mc:Choice>
  </mc:AlternateContent>
  <bookViews>
    <workbookView xWindow="345" yWindow="-105" windowWidth="16575" windowHeight="11190" activeTab="1"/>
  </bookViews>
  <sheets>
    <sheet name="Doc Summary" sheetId="16" r:id="rId1"/>
    <sheet name="Delta" sheetId="1" r:id="rId2"/>
    <sheet name="AdditionalTIClass" sheetId="21" r:id="rId3"/>
    <sheet name="AddTradeItemID" sheetId="22" r:id="rId4"/>
    <sheet name="AllergenTypeCode" sheetId="4" r:id="rId5"/>
    <sheet name="BrandDistribution" sheetId="27" r:id="rId6"/>
    <sheet name="Catch Area" sheetId="25" r:id="rId7"/>
    <sheet name="CommunicationChan" sheetId="34" r:id="rId8"/>
    <sheet name="ConsumerSalesConditions" sheetId="40" r:id="rId9"/>
    <sheet name="Contact Type" sheetId="14" r:id="rId10"/>
    <sheet name="DangerousGoodsRegulationCode" sheetId="26" r:id="rId11"/>
    <sheet name="DataCarrierType" sheetId="32" r:id="rId12"/>
    <sheet name="DietType" sheetId="28" r:id="rId13"/>
    <sheet name="DimensionTypeCode" sheetId="41" r:id="rId14"/>
    <sheet name="FoodComposition" sheetId="9" r:id="rId15"/>
    <sheet name="Global Warming" sheetId="39" r:id="rId16"/>
    <sheet name="Import Classification" sheetId="11" r:id="rId17"/>
    <sheet name="LevelOfContain" sheetId="29" r:id="rId18"/>
    <sheet name="MeasurementPrecision" sheetId="15" r:id="rId19"/>
    <sheet name="Measure" sheetId="13" r:id="rId20"/>
    <sheet name="Microbiological" sheetId="45" r:id="rId21"/>
    <sheet name="NutritionalClaimTypeCode" sheetId="46" r:id="rId22"/>
    <sheet name="NutritionalClaimElem" sheetId="5" r:id="rId23"/>
    <sheet name="NutrientType" sheetId="10" r:id="rId24"/>
    <sheet name="PackagingMarkedLabelAccreditati" sheetId="3" r:id="rId25"/>
    <sheet name="PackRecyScheme" sheetId="30" r:id="rId26"/>
    <sheet name="PackagingMater" sheetId="36" r:id="rId27"/>
    <sheet name="PackageTypeCode" sheetId="37" r:id="rId28"/>
    <sheet name="PlatformType" sheetId="33" r:id="rId29"/>
    <sheet name="PMDietAllergen" sheetId="17" r:id="rId30"/>
    <sheet name="PMFreeFrom" sheetId="6" r:id="rId31"/>
    <sheet name="Preparation Type" sheetId="42" r:id="rId32"/>
    <sheet name="productactivi" sheetId="38" r:id="rId33"/>
    <sheet name="Product Characteristics" sheetId="35" r:id="rId34"/>
    <sheet name="ReferencedFile" sheetId="18" r:id="rId35"/>
    <sheet name="ResponsibleAgencyCode" sheetId="44" r:id="rId36"/>
    <sheet name="Season" sheetId="19" r:id="rId37"/>
    <sheet name="Size Type" sheetId="20" r:id="rId38"/>
    <sheet name="Special Item Code" sheetId="12" r:id="rId39"/>
    <sheet name="Sterilization" sheetId="24" r:id="rId40"/>
    <sheet name="RegulationTypeCode" sheetId="7" r:id="rId41"/>
    <sheet name="TradeChannel" sheetId="23" r:id="rId42"/>
    <sheet name="TradeItemDateOnPackaging" sheetId="8" r:id="rId43"/>
    <sheet name="RefTI" sheetId="31" r:id="rId44"/>
  </sheets>
  <definedNames>
    <definedName name="_xlnm._FilterDatabase" localSheetId="4" hidden="1">AllergenTypeCode!$A$2:$E$2</definedName>
    <definedName name="_xlnm._FilterDatabase" localSheetId="1" hidden="1">Delta!$A$1:$I$539</definedName>
    <definedName name="_xlnm._FilterDatabase" localSheetId="12" hidden="1">DietType!$A$2:$F$2</definedName>
    <definedName name="_xlnm._FilterDatabase" localSheetId="19" hidden="1">Measure!$A$2:$F$218</definedName>
    <definedName name="_xlnm._FilterDatabase" localSheetId="23" hidden="1">NutrientType!$A$2:$F$2</definedName>
    <definedName name="_xlnm._FilterDatabase" localSheetId="22" hidden="1">NutritionalClaimElem!$A$2:$E$2</definedName>
    <definedName name="_xlnm._FilterDatabase" localSheetId="21" hidden="1">NutritionalClaimTypeCode!$A$3:$G$3</definedName>
    <definedName name="_xlnm._FilterDatabase" localSheetId="24" hidden="1">PackagingMarkedLabelAccreditati!$A$2:$H$256</definedName>
    <definedName name="_xlnm._FilterDatabase" localSheetId="26" hidden="1">PackagingMater!$A$2:$F$77</definedName>
    <definedName name="_xlnm._FilterDatabase" localSheetId="28" hidden="1">PlatformType!$A$2:$F$31</definedName>
    <definedName name="_xlnm._FilterDatabase" localSheetId="29" hidden="1">PMDietAllergen!$A$2:$F$2</definedName>
    <definedName name="_xlnm._FilterDatabase" localSheetId="30" hidden="1">PMFreeFrom!$A$2:$E$2</definedName>
    <definedName name="_xlnm._FilterDatabase" localSheetId="33" hidden="1">'Product Characteristics'!$A$2:$E$2</definedName>
    <definedName name="_xlnm._FilterDatabase" localSheetId="32" hidden="1">productactivi!$A$2:$E$2</definedName>
    <definedName name="_xlnm._FilterDatabase" localSheetId="34" hidden="1">ReferencedFile!$A$3:$E$3</definedName>
    <definedName name="_xlnm._FilterDatabase" localSheetId="43" hidden="1">RefTI!$A$3:$E$3</definedName>
    <definedName name="_xlnm._FilterDatabase" localSheetId="36" hidden="1">Season!$A$2:$E$2</definedName>
    <definedName name="_xlnm._FilterDatabase" localSheetId="37" hidden="1">'Size Type'!$A$2:$E$2</definedName>
    <definedName name="_xlnm._FilterDatabase" localSheetId="38" hidden="1">'Special Item Code'!$A$2:$E$2</definedName>
    <definedName name="_xlnm._FilterDatabase" localSheetId="39" hidden="1">Sterilization!$A$2:$E$2</definedName>
    <definedName name="_xlnm._FilterDatabase" localSheetId="41" hidden="1">TradeChannel!$A$2:$E$2</definedName>
    <definedName name="_xlnm._FilterDatabase" localSheetId="42" hidden="1">TradeItemDateOnPackaging!$A$2:$E$2</definedName>
    <definedName name="_Toc354557366" localSheetId="5">BrandDistribution!$A$1</definedName>
    <definedName name="Boris">Delta!$B$2:$B$503</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SECOND_FORMAT" hidden="1">" "</definedName>
  </definedNames>
  <calcPr calcId="152511"/>
</workbook>
</file>

<file path=xl/calcChain.xml><?xml version="1.0" encoding="utf-8"?>
<calcChain xmlns="http://schemas.openxmlformats.org/spreadsheetml/2006/main">
  <c r="E35" i="37" l="1"/>
  <c r="E23" i="46" l="1"/>
  <c r="E22" i="46"/>
  <c r="E21" i="46"/>
  <c r="E20" i="46"/>
  <c r="E19" i="46"/>
  <c r="E18" i="46"/>
  <c r="E17" i="46"/>
  <c r="E16" i="46"/>
  <c r="E15" i="46"/>
  <c r="E13" i="46"/>
  <c r="E12" i="46"/>
  <c r="E11" i="46"/>
  <c r="E10" i="46"/>
  <c r="E9" i="46"/>
  <c r="E8" i="46"/>
  <c r="E7" i="46"/>
  <c r="E6" i="46"/>
  <c r="E5" i="46"/>
  <c r="E4" i="46"/>
  <c r="E43" i="45"/>
  <c r="E42" i="45"/>
  <c r="E41" i="45"/>
  <c r="E40" i="45"/>
  <c r="E39" i="45"/>
  <c r="E38" i="45"/>
  <c r="E37" i="45"/>
  <c r="E36" i="45"/>
  <c r="E35" i="45"/>
  <c r="E34" i="45"/>
  <c r="E33" i="45"/>
  <c r="E32" i="45"/>
  <c r="E31" i="45"/>
  <c r="E30" i="45"/>
  <c r="E29" i="45"/>
  <c r="E28" i="45"/>
  <c r="E27" i="45"/>
  <c r="E26" i="45"/>
  <c r="E25" i="45"/>
  <c r="E24" i="45"/>
  <c r="E23" i="45"/>
  <c r="E22" i="45"/>
  <c r="E21" i="45"/>
  <c r="E20" i="45"/>
  <c r="E19" i="45"/>
  <c r="E18" i="45"/>
  <c r="E17" i="45"/>
  <c r="E16" i="45"/>
  <c r="E15" i="45"/>
  <c r="E14" i="45"/>
  <c r="E13" i="45"/>
  <c r="E12" i="45"/>
  <c r="E11" i="45"/>
  <c r="E10" i="45"/>
  <c r="E9" i="45"/>
  <c r="E8" i="45"/>
  <c r="E6" i="45"/>
  <c r="E5" i="45"/>
  <c r="E4" i="45"/>
  <c r="C124" i="3"/>
  <c r="C125" i="3"/>
  <c r="C200" i="3"/>
  <c r="C59" i="3"/>
  <c r="C176" i="3"/>
  <c r="C144" i="3"/>
  <c r="C29" i="3"/>
  <c r="C28" i="3"/>
  <c r="C27" i="3"/>
  <c r="C47" i="3"/>
  <c r="C29" i="7" l="1"/>
  <c r="C23" i="7"/>
  <c r="C19" i="7"/>
  <c r="D59" i="44"/>
  <c r="D58" i="44"/>
  <c r="D57" i="44"/>
  <c r="D56" i="44"/>
  <c r="D54" i="44"/>
  <c r="D53" i="44"/>
  <c r="D50" i="44"/>
  <c r="D47" i="44"/>
  <c r="D46" i="44"/>
  <c r="D45" i="44"/>
  <c r="D44" i="44"/>
  <c r="D43" i="44"/>
  <c r="D42" i="44"/>
  <c r="D41" i="44"/>
  <c r="D40" i="44"/>
  <c r="D39" i="44"/>
  <c r="D38" i="44"/>
  <c r="D37" i="44"/>
  <c r="D36" i="44"/>
  <c r="D35" i="44"/>
  <c r="D34" i="44"/>
  <c r="D33" i="44"/>
  <c r="D32" i="44"/>
  <c r="D31" i="44"/>
  <c r="D30" i="44"/>
  <c r="D29" i="44"/>
  <c r="D28" i="44"/>
  <c r="D27" i="44"/>
  <c r="D26" i="44"/>
  <c r="D25" i="44"/>
  <c r="D24" i="44"/>
  <c r="D23" i="44"/>
  <c r="D22" i="44"/>
  <c r="D21" i="44"/>
  <c r="D20" i="44"/>
  <c r="D19" i="44"/>
  <c r="D18" i="44"/>
  <c r="D17" i="44"/>
  <c r="D16" i="44"/>
  <c r="D15" i="44"/>
  <c r="D14" i="44"/>
  <c r="D13" i="44"/>
  <c r="D12" i="44"/>
  <c r="D11" i="44"/>
  <c r="D10" i="44"/>
  <c r="D9" i="44"/>
  <c r="D8" i="44"/>
  <c r="D7" i="44"/>
  <c r="D6" i="44"/>
  <c r="D5" i="44"/>
  <c r="D4" i="44"/>
  <c r="D42" i="42"/>
  <c r="D41" i="42"/>
  <c r="D40" i="42"/>
  <c r="D39" i="42"/>
  <c r="D38" i="42"/>
  <c r="D37" i="42"/>
  <c r="D36" i="42"/>
  <c r="D35" i="42"/>
  <c r="D34" i="42"/>
  <c r="D33" i="42"/>
  <c r="D32" i="42"/>
  <c r="D31" i="42"/>
  <c r="D30" i="42"/>
  <c r="D29" i="42"/>
  <c r="D28" i="42"/>
  <c r="D27" i="42"/>
  <c r="D26" i="42"/>
  <c r="D25" i="42"/>
  <c r="D24" i="42"/>
  <c r="D23" i="42"/>
  <c r="D22" i="42"/>
  <c r="D20" i="42"/>
  <c r="D19" i="42"/>
  <c r="D18" i="42"/>
  <c r="D17" i="42"/>
  <c r="D16" i="42"/>
  <c r="D15" i="42"/>
  <c r="D14" i="42"/>
  <c r="D13" i="42"/>
  <c r="D10" i="42"/>
  <c r="D9" i="42"/>
  <c r="D8" i="42"/>
  <c r="D7" i="42"/>
  <c r="D6" i="42"/>
  <c r="D5" i="42"/>
  <c r="D4" i="42"/>
  <c r="D3" i="42"/>
  <c r="D13" i="41"/>
  <c r="D12" i="41"/>
  <c r="D11" i="41"/>
  <c r="D10" i="41"/>
  <c r="D9" i="41"/>
  <c r="D8" i="41"/>
  <c r="D7" i="41"/>
  <c r="D6" i="41"/>
  <c r="D5" i="41"/>
  <c r="D4" i="41"/>
  <c r="C7" i="26" l="1"/>
  <c r="E178" i="13"/>
  <c r="E166" i="13"/>
  <c r="E165" i="13"/>
  <c r="E94" i="13"/>
  <c r="E46" i="37"/>
  <c r="E44" i="37"/>
  <c r="E43" i="37"/>
  <c r="E42" i="37"/>
  <c r="E41" i="37"/>
  <c r="E40" i="37"/>
  <c r="E39" i="37"/>
  <c r="E38" i="37"/>
  <c r="E37" i="37"/>
  <c r="E36" i="37"/>
  <c r="E34" i="37"/>
  <c r="E33" i="37"/>
  <c r="E32" i="37"/>
  <c r="E31" i="37"/>
  <c r="E30" i="37"/>
  <c r="E29" i="37"/>
  <c r="E28" i="37"/>
  <c r="E27" i="37"/>
  <c r="E26" i="37"/>
  <c r="E25" i="37"/>
  <c r="E24" i="37"/>
  <c r="E23" i="37"/>
  <c r="E22" i="37"/>
  <c r="E21" i="37"/>
  <c r="E20" i="37"/>
  <c r="E19" i="37"/>
  <c r="E18" i="37"/>
  <c r="E17" i="37"/>
  <c r="E16" i="37"/>
  <c r="E15" i="37"/>
  <c r="E14" i="37"/>
  <c r="E13" i="37"/>
  <c r="E12" i="37"/>
  <c r="E11" i="37"/>
  <c r="E45" i="37"/>
  <c r="E10" i="37"/>
  <c r="E9" i="37"/>
  <c r="E8" i="37"/>
  <c r="E7" i="37"/>
  <c r="E6" i="37"/>
  <c r="E5" i="37"/>
  <c r="E4" i="37"/>
  <c r="E3" i="37"/>
  <c r="D13" i="40"/>
  <c r="D12" i="40"/>
  <c r="D11" i="40"/>
  <c r="C131" i="3"/>
  <c r="D131" i="3" s="1"/>
  <c r="D8" i="38"/>
  <c r="D7" i="38"/>
  <c r="D6" i="38"/>
  <c r="D5" i="38"/>
  <c r="D3" i="38"/>
  <c r="C134" i="3"/>
  <c r="C70" i="3"/>
  <c r="C266" i="3"/>
  <c r="C128" i="3"/>
  <c r="E69" i="36"/>
  <c r="E68" i="36"/>
  <c r="E77" i="36"/>
  <c r="E74" i="36"/>
  <c r="E71" i="36"/>
  <c r="E67" i="36"/>
  <c r="E66" i="36"/>
  <c r="E65" i="36"/>
  <c r="E64" i="36"/>
  <c r="E63" i="36"/>
  <c r="E62" i="36"/>
  <c r="E61" i="36"/>
  <c r="E60" i="36"/>
  <c r="E59" i="36"/>
  <c r="E58" i="36"/>
  <c r="E57" i="36"/>
  <c r="E56" i="36"/>
  <c r="E55" i="36"/>
  <c r="E54" i="36"/>
  <c r="E53" i="36"/>
  <c r="E52" i="36"/>
  <c r="E51" i="36"/>
  <c r="E50" i="36"/>
  <c r="E49" i="36"/>
  <c r="E48" i="36"/>
  <c r="E47" i="36"/>
  <c r="E46" i="36"/>
  <c r="E45" i="36"/>
  <c r="E44" i="36"/>
  <c r="E43" i="36"/>
  <c r="E42" i="36"/>
  <c r="E41" i="36"/>
  <c r="E39" i="36"/>
  <c r="E40" i="36"/>
  <c r="E38" i="36"/>
  <c r="E37" i="36"/>
  <c r="E36" i="36"/>
  <c r="E35" i="36"/>
  <c r="E34" i="36"/>
  <c r="E33" i="36"/>
  <c r="E32" i="36"/>
  <c r="E31" i="36"/>
  <c r="E30" i="36"/>
  <c r="E29" i="36"/>
  <c r="E28" i="36"/>
  <c r="E27" i="36"/>
  <c r="E26" i="36"/>
  <c r="E25" i="36"/>
  <c r="E24" i="36"/>
  <c r="E23" i="36"/>
  <c r="E22" i="36"/>
  <c r="E21" i="36"/>
  <c r="E20" i="36"/>
  <c r="E19" i="36"/>
  <c r="E18" i="36"/>
  <c r="E17" i="36"/>
  <c r="E16" i="36"/>
  <c r="E13" i="36"/>
  <c r="E12" i="36"/>
  <c r="E11" i="36"/>
  <c r="E10" i="36"/>
  <c r="E14" i="36"/>
  <c r="E15" i="36"/>
  <c r="E9" i="36"/>
  <c r="E8" i="36"/>
  <c r="E7" i="36"/>
  <c r="E6" i="36"/>
  <c r="E5" i="36"/>
  <c r="E4" i="36"/>
  <c r="E3" i="36"/>
  <c r="C120" i="3"/>
  <c r="D3" i="22"/>
  <c r="D9" i="34"/>
  <c r="D8" i="34"/>
  <c r="D7" i="34"/>
  <c r="D6" i="34"/>
  <c r="D4" i="34"/>
  <c r="E31" i="33"/>
  <c r="E30" i="33"/>
  <c r="E29" i="33"/>
  <c r="E28" i="33"/>
  <c r="E27" i="33"/>
  <c r="E26" i="33"/>
  <c r="E25" i="33"/>
  <c r="E24" i="33"/>
  <c r="E23" i="33"/>
  <c r="E22" i="33"/>
  <c r="E21" i="33"/>
  <c r="E20" i="33"/>
  <c r="E19" i="33"/>
  <c r="E18" i="33"/>
  <c r="E17" i="33"/>
  <c r="E16" i="33"/>
  <c r="E15" i="33"/>
  <c r="E14" i="33"/>
  <c r="E13" i="33"/>
  <c r="E12" i="33"/>
  <c r="E11" i="33"/>
  <c r="E10" i="33"/>
  <c r="E9" i="33"/>
  <c r="E8" i="33"/>
  <c r="E7" i="33"/>
  <c r="E6" i="33"/>
  <c r="E5" i="33"/>
  <c r="E4" i="33"/>
  <c r="E3" i="33"/>
  <c r="D38" i="32"/>
  <c r="D37" i="32"/>
  <c r="D36" i="32"/>
  <c r="D35" i="32"/>
  <c r="D34" i="32"/>
  <c r="D33" i="32"/>
  <c r="D32" i="32"/>
  <c r="D31" i="32"/>
  <c r="D30" i="32"/>
  <c r="D29" i="32"/>
  <c r="D28" i="32"/>
  <c r="D27" i="32"/>
  <c r="D26" i="32"/>
  <c r="D25" i="32"/>
  <c r="D24" i="32"/>
  <c r="D23" i="32"/>
  <c r="D22" i="32"/>
  <c r="D21" i="32"/>
  <c r="D20" i="32"/>
  <c r="D19" i="32"/>
  <c r="D18" i="32"/>
  <c r="D17" i="32"/>
  <c r="D16" i="32"/>
  <c r="D15" i="32"/>
  <c r="D14" i="32"/>
  <c r="D13" i="32"/>
  <c r="D12" i="32"/>
  <c r="D11" i="32"/>
  <c r="D9" i="32"/>
  <c r="D8" i="32"/>
  <c r="D7" i="32"/>
  <c r="D6" i="32"/>
  <c r="D5" i="32"/>
  <c r="D4" i="32"/>
  <c r="D12" i="31"/>
  <c r="D11" i="31"/>
  <c r="D10" i="31"/>
  <c r="D9" i="31"/>
  <c r="D8" i="31"/>
  <c r="D7" i="31"/>
  <c r="D6" i="31"/>
  <c r="D5" i="31"/>
  <c r="D4" i="31"/>
  <c r="D9" i="29"/>
  <c r="D8" i="29"/>
  <c r="D7" i="29"/>
  <c r="C6" i="27"/>
  <c r="D6" i="27" s="1"/>
  <c r="C5" i="27"/>
  <c r="D5" i="27" s="1"/>
  <c r="C4" i="27"/>
  <c r="D19" i="23"/>
  <c r="C21" i="23"/>
  <c r="D21" i="23" s="1"/>
  <c r="C20" i="23"/>
  <c r="D20" i="23" s="1"/>
  <c r="C18" i="23"/>
  <c r="D18" i="23" s="1"/>
  <c r="C17" i="23"/>
  <c r="D17" i="23" s="1"/>
  <c r="C16" i="23"/>
  <c r="D16" i="23" s="1"/>
  <c r="C15" i="23"/>
  <c r="D15" i="23" s="1"/>
  <c r="C14" i="23"/>
  <c r="D14" i="23" s="1"/>
  <c r="C13" i="23"/>
  <c r="D13" i="23" s="1"/>
  <c r="C12" i="23"/>
  <c r="D12" i="23" s="1"/>
  <c r="C11" i="23"/>
  <c r="D11" i="23" s="1"/>
  <c r="C10" i="23"/>
  <c r="D10" i="23" s="1"/>
  <c r="C9" i="23"/>
  <c r="D9" i="23" s="1"/>
  <c r="C8" i="23"/>
  <c r="D8" i="23" s="1"/>
  <c r="C7" i="23"/>
  <c r="D7" i="23" s="1"/>
  <c r="C6" i="23"/>
  <c r="D6" i="23" s="1"/>
  <c r="C5" i="23"/>
  <c r="D5" i="23" s="1"/>
  <c r="C4" i="23"/>
  <c r="D4" i="23" s="1"/>
  <c r="C3" i="23"/>
  <c r="D3" i="23" s="1"/>
  <c r="D24" i="24"/>
  <c r="C25" i="24"/>
  <c r="D25" i="24" s="1"/>
  <c r="C23" i="24"/>
  <c r="D23" i="24" s="1"/>
  <c r="C22" i="24"/>
  <c r="D22" i="24" s="1"/>
  <c r="C21" i="24"/>
  <c r="D21" i="24" s="1"/>
  <c r="C20" i="24"/>
  <c r="D20" i="24" s="1"/>
  <c r="C19" i="24"/>
  <c r="D19" i="24" s="1"/>
  <c r="C18" i="24"/>
  <c r="D18" i="24" s="1"/>
  <c r="C17" i="24"/>
  <c r="D17" i="24" s="1"/>
  <c r="C16" i="24"/>
  <c r="D16" i="24" s="1"/>
  <c r="C15" i="24"/>
  <c r="D15" i="24" s="1"/>
  <c r="C14" i="24"/>
  <c r="D14" i="24" s="1"/>
  <c r="C13" i="24"/>
  <c r="D13" i="24" s="1"/>
  <c r="C12" i="24"/>
  <c r="D12" i="24" s="1"/>
  <c r="C11" i="24"/>
  <c r="D11" i="24" s="1"/>
  <c r="C10" i="24"/>
  <c r="D10" i="24" s="1"/>
  <c r="C9" i="24"/>
  <c r="D9" i="24" s="1"/>
  <c r="C8" i="24"/>
  <c r="D8" i="24" s="1"/>
  <c r="C7" i="24"/>
  <c r="D7" i="24" s="1"/>
  <c r="C6" i="24"/>
  <c r="D6" i="24" s="1"/>
  <c r="C5" i="24"/>
  <c r="D5" i="24" s="1"/>
  <c r="C4" i="24"/>
  <c r="D4" i="24" s="1"/>
  <c r="C3" i="24"/>
  <c r="D3" i="24" s="1"/>
  <c r="D10" i="12"/>
  <c r="D9" i="12"/>
  <c r="D8" i="12"/>
  <c r="D7" i="12"/>
  <c r="D6" i="12"/>
  <c r="D5" i="12"/>
  <c r="D4" i="12"/>
  <c r="D3" i="12"/>
  <c r="D15" i="19"/>
  <c r="D14" i="19"/>
  <c r="D13" i="19"/>
  <c r="D12" i="19"/>
  <c r="D11" i="19"/>
  <c r="D10" i="19"/>
  <c r="D9" i="19"/>
  <c r="D8" i="19"/>
  <c r="D7" i="19"/>
  <c r="D6" i="19"/>
  <c r="D5" i="19"/>
  <c r="D4" i="19"/>
  <c r="D3" i="19"/>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85" i="13"/>
  <c r="E184" i="13"/>
  <c r="E183" i="13"/>
  <c r="E182" i="13"/>
  <c r="E181" i="13"/>
  <c r="E180" i="13"/>
  <c r="E179" i="13"/>
  <c r="E177" i="13"/>
  <c r="E176" i="13"/>
  <c r="E175" i="13"/>
  <c r="E174" i="13"/>
  <c r="E173" i="13"/>
  <c r="E172" i="13"/>
  <c r="E171" i="13"/>
  <c r="E170" i="13"/>
  <c r="E169" i="13"/>
  <c r="E168" i="13"/>
  <c r="E167"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8" i="13"/>
  <c r="E7" i="13"/>
  <c r="E6" i="13"/>
  <c r="E5" i="13"/>
  <c r="E4" i="13"/>
  <c r="E3" i="13"/>
  <c r="E59"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E5" i="14"/>
  <c r="E4" i="14"/>
  <c r="E3" i="14"/>
  <c r="E61" i="21"/>
  <c r="E58" i="21"/>
  <c r="E57" i="21"/>
  <c r="E52" i="21"/>
  <c r="E51" i="21"/>
  <c r="E48" i="21"/>
  <c r="E47" i="21"/>
  <c r="E41" i="21"/>
  <c r="E37" i="21"/>
  <c r="E34" i="21"/>
  <c r="E31" i="21"/>
  <c r="E28" i="21"/>
  <c r="E22" i="21"/>
  <c r="E19" i="21"/>
  <c r="E17" i="21"/>
  <c r="D50" i="4"/>
  <c r="C10" i="8"/>
  <c r="D10" i="8" s="1"/>
  <c r="C9" i="8"/>
  <c r="D9" i="8" s="1"/>
  <c r="C8" i="8"/>
  <c r="D8" i="8" s="1"/>
  <c r="C7" i="8"/>
  <c r="D7" i="8" s="1"/>
  <c r="C5" i="8"/>
  <c r="D5" i="8" s="1"/>
  <c r="C6" i="8"/>
  <c r="D6" i="8" s="1"/>
  <c r="C63" i="20"/>
  <c r="D63" i="20" s="1"/>
  <c r="C62" i="20"/>
  <c r="D62" i="20" s="1"/>
  <c r="C61" i="20"/>
  <c r="D61" i="20" s="1"/>
  <c r="C60" i="20"/>
  <c r="D60" i="20" s="1"/>
  <c r="C59" i="20"/>
  <c r="D59" i="20" s="1"/>
  <c r="C58" i="20"/>
  <c r="D58" i="20" s="1"/>
  <c r="C57" i="20"/>
  <c r="D57" i="20" s="1"/>
  <c r="C56" i="20"/>
  <c r="D56" i="20" s="1"/>
  <c r="C55" i="20"/>
  <c r="D55" i="20" s="1"/>
  <c r="C54" i="20"/>
  <c r="D54" i="20" s="1"/>
  <c r="C53" i="20"/>
  <c r="D53" i="20" s="1"/>
  <c r="C52" i="20"/>
  <c r="D52" i="20" s="1"/>
  <c r="C51" i="20"/>
  <c r="D51" i="20" s="1"/>
  <c r="C50" i="20"/>
  <c r="D50" i="20" s="1"/>
  <c r="C49" i="20"/>
  <c r="D49" i="20" s="1"/>
  <c r="C48" i="20"/>
  <c r="D48" i="20" s="1"/>
  <c r="C47" i="20"/>
  <c r="D47" i="20" s="1"/>
  <c r="C46" i="20"/>
  <c r="D46" i="20" s="1"/>
  <c r="C45" i="20"/>
  <c r="D45" i="20" s="1"/>
  <c r="C44" i="20"/>
  <c r="D44" i="20" s="1"/>
  <c r="C43" i="20"/>
  <c r="D43" i="20" s="1"/>
  <c r="C42" i="20"/>
  <c r="D42" i="20" s="1"/>
  <c r="C41" i="20"/>
  <c r="D41" i="20" s="1"/>
  <c r="C40" i="20"/>
  <c r="D40" i="20" s="1"/>
  <c r="C39" i="20"/>
  <c r="D39" i="20" s="1"/>
  <c r="C38" i="20"/>
  <c r="D38" i="20" s="1"/>
  <c r="C37" i="20"/>
  <c r="D37" i="20" s="1"/>
  <c r="C36" i="20"/>
  <c r="D36" i="20" s="1"/>
  <c r="C35" i="20"/>
  <c r="D35" i="20" s="1"/>
  <c r="C34" i="20"/>
  <c r="D34" i="20" s="1"/>
  <c r="C33" i="20"/>
  <c r="D33" i="20" s="1"/>
  <c r="C32" i="20"/>
  <c r="D32" i="20" s="1"/>
  <c r="C31" i="20"/>
  <c r="D31" i="20" s="1"/>
  <c r="C30" i="20"/>
  <c r="D30" i="20" s="1"/>
  <c r="C29" i="20"/>
  <c r="D29" i="20" s="1"/>
  <c r="C28" i="20"/>
  <c r="D28" i="20" s="1"/>
  <c r="C27" i="20"/>
  <c r="D27" i="20" s="1"/>
  <c r="C26" i="20"/>
  <c r="D26" i="20" s="1"/>
  <c r="C25" i="20"/>
  <c r="D25" i="20" s="1"/>
  <c r="C24" i="20"/>
  <c r="D24" i="20" s="1"/>
  <c r="C23" i="20"/>
  <c r="D23" i="20" s="1"/>
  <c r="C22" i="20"/>
  <c r="D22" i="20" s="1"/>
  <c r="C21" i="20"/>
  <c r="D21" i="20" s="1"/>
  <c r="C20" i="20"/>
  <c r="D20" i="20" s="1"/>
  <c r="C19" i="20"/>
  <c r="D19" i="20" s="1"/>
  <c r="C18" i="20"/>
  <c r="D18" i="20" s="1"/>
  <c r="C17" i="20"/>
  <c r="D17" i="20" s="1"/>
  <c r="C16" i="20"/>
  <c r="D16" i="20" s="1"/>
  <c r="C15" i="20"/>
  <c r="D15" i="20" s="1"/>
  <c r="C14" i="20"/>
  <c r="D14" i="20" s="1"/>
  <c r="C13" i="20"/>
  <c r="D13" i="20" s="1"/>
  <c r="C12" i="20"/>
  <c r="D12" i="20" s="1"/>
  <c r="C11" i="20"/>
  <c r="D11" i="20" s="1"/>
  <c r="C10" i="20"/>
  <c r="D10" i="20" s="1"/>
  <c r="C9" i="20"/>
  <c r="D9" i="20" s="1"/>
  <c r="C8" i="20"/>
  <c r="D8" i="20" s="1"/>
  <c r="C7" i="20"/>
  <c r="D7" i="20" s="1"/>
  <c r="C6" i="20"/>
  <c r="D6" i="20" s="1"/>
  <c r="C5" i="20"/>
  <c r="D5" i="20" s="1"/>
  <c r="C4" i="20"/>
  <c r="D4" i="20" s="1"/>
  <c r="C3" i="20"/>
  <c r="D3" i="20" s="1"/>
  <c r="D18" i="10"/>
  <c r="E18" i="10" s="1"/>
  <c r="D17" i="10"/>
  <c r="E17" i="10" s="1"/>
  <c r="D16" i="10"/>
  <c r="E16" i="10" s="1"/>
  <c r="D15" i="10"/>
  <c r="E15" i="10" s="1"/>
  <c r="D14" i="10"/>
  <c r="E14" i="10" s="1"/>
  <c r="D13" i="10"/>
  <c r="E13" i="10" s="1"/>
  <c r="D12" i="10"/>
  <c r="E12" i="10" s="1"/>
  <c r="D11" i="10"/>
  <c r="E11" i="10" s="1"/>
  <c r="D10" i="10"/>
  <c r="E10" i="10" s="1"/>
  <c r="D9" i="10"/>
  <c r="E9" i="10" s="1"/>
  <c r="D8" i="10"/>
  <c r="E8" i="10" s="1"/>
  <c r="D7" i="10"/>
  <c r="E7" i="10" s="1"/>
  <c r="D6" i="10"/>
  <c r="E6" i="10" s="1"/>
  <c r="D5" i="10"/>
  <c r="E5" i="10" s="1"/>
  <c r="D4" i="10"/>
  <c r="E4" i="10" s="1"/>
  <c r="D3" i="10"/>
  <c r="E3" i="10" s="1"/>
  <c r="C40" i="7"/>
  <c r="D40" i="7" s="1"/>
  <c r="C39" i="7"/>
  <c r="D39" i="7" s="1"/>
  <c r="C38" i="7"/>
  <c r="D38" i="7" s="1"/>
  <c r="C37" i="7"/>
  <c r="D37" i="7" s="1"/>
  <c r="C36" i="7"/>
  <c r="D36" i="7" s="1"/>
  <c r="C35" i="7"/>
  <c r="D35" i="7" s="1"/>
  <c r="C34" i="7"/>
  <c r="D34" i="7" s="1"/>
  <c r="C33" i="7"/>
  <c r="D33" i="7" s="1"/>
  <c r="C32" i="7"/>
  <c r="D32" i="7" s="1"/>
  <c r="C31" i="7"/>
  <c r="D31" i="7" s="1"/>
  <c r="C30" i="7"/>
  <c r="D30" i="7" s="1"/>
  <c r="C28" i="7"/>
  <c r="D28" i="7" s="1"/>
  <c r="C27" i="7"/>
  <c r="D27" i="7" s="1"/>
  <c r="C26" i="7"/>
  <c r="D26" i="7" s="1"/>
  <c r="C25" i="7"/>
  <c r="D25" i="7" s="1"/>
  <c r="C24" i="7"/>
  <c r="D24" i="7" s="1"/>
  <c r="C22" i="7"/>
  <c r="D22" i="7" s="1"/>
  <c r="C21" i="7"/>
  <c r="D21" i="7" s="1"/>
  <c r="C20" i="7"/>
  <c r="D20" i="7" s="1"/>
  <c r="C18" i="7"/>
  <c r="D18" i="7" s="1"/>
  <c r="C17" i="7"/>
  <c r="D17" i="7" s="1"/>
  <c r="C16" i="7"/>
  <c r="D16" i="7" s="1"/>
  <c r="C14" i="7"/>
  <c r="D14" i="7" s="1"/>
  <c r="C13" i="7"/>
  <c r="D13" i="7" s="1"/>
  <c r="C12" i="7"/>
  <c r="D12" i="7" s="1"/>
  <c r="C11" i="7"/>
  <c r="D11" i="7" s="1"/>
  <c r="C10" i="7"/>
  <c r="D10" i="7" s="1"/>
  <c r="C9" i="7"/>
  <c r="D9" i="7" s="1"/>
  <c r="C8" i="7"/>
  <c r="D8" i="7" s="1"/>
  <c r="C7" i="7"/>
  <c r="D7" i="7" s="1"/>
  <c r="C6" i="7"/>
  <c r="D6" i="7" s="1"/>
  <c r="C5" i="7"/>
  <c r="D5" i="7" s="1"/>
  <c r="C4" i="7"/>
  <c r="D4" i="7" s="1"/>
  <c r="C3" i="7"/>
  <c r="D3" i="7" s="1"/>
  <c r="C41" i="18"/>
  <c r="D41" i="18" s="1"/>
  <c r="C40" i="18"/>
  <c r="D40" i="18" s="1"/>
  <c r="C39" i="18"/>
  <c r="D39" i="18" s="1"/>
  <c r="C38" i="18"/>
  <c r="D38" i="18" s="1"/>
  <c r="C37" i="18"/>
  <c r="D37" i="18" s="1"/>
  <c r="C36" i="18"/>
  <c r="D36" i="18" s="1"/>
  <c r="C35" i="18"/>
  <c r="D35" i="18" s="1"/>
  <c r="C34" i="18"/>
  <c r="D34" i="18" s="1"/>
  <c r="C33" i="18"/>
  <c r="D33" i="18" s="1"/>
  <c r="C32" i="18"/>
  <c r="D32" i="18" s="1"/>
  <c r="C31" i="18"/>
  <c r="D31" i="18" s="1"/>
  <c r="C30" i="18"/>
  <c r="D30" i="18" s="1"/>
  <c r="C29" i="18"/>
  <c r="D29" i="18" s="1"/>
  <c r="C28" i="18"/>
  <c r="D28" i="18" s="1"/>
  <c r="C27" i="18"/>
  <c r="D27" i="18" s="1"/>
  <c r="C26" i="18"/>
  <c r="D26" i="18" s="1"/>
  <c r="C25" i="18"/>
  <c r="D25" i="18" s="1"/>
  <c r="C24" i="18"/>
  <c r="D24" i="18" s="1"/>
  <c r="C23" i="18"/>
  <c r="D23" i="18" s="1"/>
  <c r="C22" i="18"/>
  <c r="D22" i="18" s="1"/>
  <c r="C21" i="18"/>
  <c r="D21" i="18" s="1"/>
  <c r="C20" i="18"/>
  <c r="D20" i="18" s="1"/>
  <c r="C19" i="18"/>
  <c r="D19" i="18" s="1"/>
  <c r="C17" i="18"/>
  <c r="D17" i="18" s="1"/>
  <c r="C16" i="18"/>
  <c r="D16" i="18" s="1"/>
  <c r="C15" i="18"/>
  <c r="D15" i="18" s="1"/>
  <c r="C14" i="18"/>
  <c r="D14" i="18" s="1"/>
  <c r="C13" i="18"/>
  <c r="D13" i="18" s="1"/>
  <c r="C12" i="18"/>
  <c r="D12" i="18" s="1"/>
  <c r="C11" i="18"/>
  <c r="D11" i="18" s="1"/>
  <c r="C9" i="18"/>
  <c r="D9" i="18" s="1"/>
  <c r="C8" i="18"/>
  <c r="D8" i="18" s="1"/>
  <c r="C7" i="18"/>
  <c r="D7" i="18" s="1"/>
  <c r="C6" i="18"/>
  <c r="D6" i="18" s="1"/>
  <c r="C5" i="18"/>
  <c r="D5" i="18" s="1"/>
  <c r="C4" i="18"/>
  <c r="D4" i="18" s="1"/>
  <c r="C49" i="6"/>
  <c r="D49" i="6" s="1"/>
  <c r="C48" i="6"/>
  <c r="D48" i="6" s="1"/>
  <c r="C47" i="6"/>
  <c r="D47" i="6" s="1"/>
  <c r="C46" i="6"/>
  <c r="D46" i="6" s="1"/>
  <c r="C45" i="6"/>
  <c r="D45" i="6" s="1"/>
  <c r="C44" i="6"/>
  <c r="D44" i="6" s="1"/>
  <c r="C43" i="6"/>
  <c r="D43" i="6" s="1"/>
  <c r="C42" i="6"/>
  <c r="D42" i="6" s="1"/>
  <c r="C41" i="6"/>
  <c r="D41" i="6" s="1"/>
  <c r="C40" i="6"/>
  <c r="D40" i="6" s="1"/>
  <c r="C39" i="6"/>
  <c r="D39" i="6" s="1"/>
  <c r="C38" i="6"/>
  <c r="D38" i="6" s="1"/>
  <c r="C37" i="6"/>
  <c r="D37" i="6" s="1"/>
  <c r="C36" i="6"/>
  <c r="D36" i="6" s="1"/>
  <c r="C35" i="6"/>
  <c r="D35" i="6" s="1"/>
  <c r="C34" i="6"/>
  <c r="D34" i="6" s="1"/>
  <c r="C33" i="6"/>
  <c r="D33" i="6" s="1"/>
  <c r="C32" i="6"/>
  <c r="D32" i="6" s="1"/>
  <c r="C31" i="6"/>
  <c r="D31" i="6" s="1"/>
  <c r="C30" i="6"/>
  <c r="D30" i="6" s="1"/>
  <c r="C29" i="6"/>
  <c r="D29" i="6" s="1"/>
  <c r="C28" i="6"/>
  <c r="D28" i="6" s="1"/>
  <c r="C27" i="6"/>
  <c r="D27" i="6" s="1"/>
  <c r="C26" i="6"/>
  <c r="D26" i="6" s="1"/>
  <c r="C25" i="6"/>
  <c r="D25" i="6" s="1"/>
  <c r="C24" i="6"/>
  <c r="D24" i="6" s="1"/>
  <c r="C23" i="6"/>
  <c r="D23" i="6" s="1"/>
  <c r="C22" i="6"/>
  <c r="D22" i="6" s="1"/>
  <c r="C21" i="6"/>
  <c r="D21" i="6" s="1"/>
  <c r="C20" i="6"/>
  <c r="D20" i="6" s="1"/>
  <c r="C19" i="6"/>
  <c r="D19" i="6" s="1"/>
  <c r="C18" i="6"/>
  <c r="D18" i="6" s="1"/>
  <c r="C17" i="6"/>
  <c r="D17" i="6" s="1"/>
  <c r="C16" i="6"/>
  <c r="D16" i="6" s="1"/>
  <c r="C15" i="6"/>
  <c r="D15" i="6" s="1"/>
  <c r="C14" i="6"/>
  <c r="D14" i="6" s="1"/>
  <c r="C13" i="6"/>
  <c r="D13" i="6" s="1"/>
  <c r="C12" i="6"/>
  <c r="D12" i="6" s="1"/>
  <c r="C11" i="6"/>
  <c r="D11" i="6" s="1"/>
  <c r="C10" i="6"/>
  <c r="D10" i="6" s="1"/>
  <c r="C9" i="6"/>
  <c r="D9" i="6" s="1"/>
  <c r="C8" i="6"/>
  <c r="D8" i="6" s="1"/>
  <c r="C7" i="6"/>
  <c r="D7" i="6" s="1"/>
  <c r="C5" i="6"/>
  <c r="D5" i="6" s="1"/>
  <c r="C4" i="6"/>
  <c r="D4" i="6" s="1"/>
  <c r="C3" i="6"/>
  <c r="D3" i="6" s="1"/>
  <c r="C6" i="6"/>
  <c r="D6" i="6" s="1"/>
  <c r="C99" i="5"/>
  <c r="D99" i="5" s="1"/>
  <c r="C98" i="5"/>
  <c r="D98" i="5" s="1"/>
  <c r="C97" i="5"/>
  <c r="D97" i="5" s="1"/>
  <c r="C96" i="5"/>
  <c r="D96" i="5" s="1"/>
  <c r="C95" i="5"/>
  <c r="D95" i="5" s="1"/>
  <c r="C94" i="5"/>
  <c r="D94" i="5" s="1"/>
  <c r="C93" i="5"/>
  <c r="D93" i="5" s="1"/>
  <c r="C92" i="5"/>
  <c r="D92" i="5" s="1"/>
  <c r="C91" i="5"/>
  <c r="D91" i="5" s="1"/>
  <c r="C90" i="5"/>
  <c r="D90" i="5" s="1"/>
  <c r="C89" i="5"/>
  <c r="D89" i="5" s="1"/>
  <c r="C88" i="5"/>
  <c r="D88" i="5" s="1"/>
  <c r="C87" i="5"/>
  <c r="D87" i="5" s="1"/>
  <c r="C86" i="5"/>
  <c r="D86" i="5" s="1"/>
  <c r="C85" i="5"/>
  <c r="D85" i="5" s="1"/>
  <c r="C84" i="5"/>
  <c r="D84" i="5" s="1"/>
  <c r="C83" i="5"/>
  <c r="D83" i="5" s="1"/>
  <c r="C82" i="5"/>
  <c r="D82" i="5" s="1"/>
  <c r="C81" i="5"/>
  <c r="D81" i="5" s="1"/>
  <c r="C80" i="5"/>
  <c r="D80" i="5" s="1"/>
  <c r="C79" i="5"/>
  <c r="D79" i="5" s="1"/>
  <c r="C78" i="5"/>
  <c r="D78" i="5" s="1"/>
  <c r="C77" i="5"/>
  <c r="D77" i="5" s="1"/>
  <c r="C76" i="5"/>
  <c r="D76" i="5" s="1"/>
  <c r="C75" i="5"/>
  <c r="D75" i="5" s="1"/>
  <c r="C74" i="5"/>
  <c r="D74" i="5" s="1"/>
  <c r="C73" i="5"/>
  <c r="D73" i="5" s="1"/>
  <c r="C72" i="5"/>
  <c r="D72" i="5" s="1"/>
  <c r="C71" i="5"/>
  <c r="D71" i="5" s="1"/>
  <c r="C70" i="5"/>
  <c r="D70" i="5" s="1"/>
  <c r="C69" i="5"/>
  <c r="D69" i="5" s="1"/>
  <c r="C68" i="5"/>
  <c r="D68" i="5" s="1"/>
  <c r="C67" i="5"/>
  <c r="D67" i="5" s="1"/>
  <c r="C66" i="5"/>
  <c r="D66" i="5" s="1"/>
  <c r="C65" i="5"/>
  <c r="D65" i="5" s="1"/>
  <c r="C64" i="5"/>
  <c r="D64" i="5" s="1"/>
  <c r="C63" i="5"/>
  <c r="D63" i="5" s="1"/>
  <c r="C62" i="5"/>
  <c r="D62" i="5" s="1"/>
  <c r="C61" i="5"/>
  <c r="D61" i="5" s="1"/>
  <c r="C60" i="5"/>
  <c r="D60" i="5" s="1"/>
  <c r="C59" i="5"/>
  <c r="D59" i="5" s="1"/>
  <c r="C58" i="5"/>
  <c r="D58" i="5" s="1"/>
  <c r="C57" i="5"/>
  <c r="D57" i="5" s="1"/>
  <c r="C56" i="5"/>
  <c r="D56" i="5" s="1"/>
  <c r="C55" i="5"/>
  <c r="D55" i="5" s="1"/>
  <c r="C54" i="5"/>
  <c r="D54" i="5" s="1"/>
  <c r="C53" i="5"/>
  <c r="D53" i="5" s="1"/>
  <c r="C52" i="5"/>
  <c r="D52" i="5" s="1"/>
  <c r="C51" i="5"/>
  <c r="D51" i="5" s="1"/>
  <c r="C50" i="5"/>
  <c r="D50" i="5" s="1"/>
  <c r="C49" i="5"/>
  <c r="D49" i="5" s="1"/>
  <c r="C48" i="5"/>
  <c r="D48" i="5" s="1"/>
  <c r="C47" i="5"/>
  <c r="D47" i="5" s="1"/>
  <c r="C46" i="5"/>
  <c r="D46" i="5" s="1"/>
  <c r="C45" i="5"/>
  <c r="D45" i="5" s="1"/>
  <c r="C44" i="5"/>
  <c r="D44" i="5" s="1"/>
  <c r="C43" i="5"/>
  <c r="D43" i="5" s="1"/>
  <c r="C42" i="5"/>
  <c r="D42" i="5" s="1"/>
  <c r="C41" i="5"/>
  <c r="D41" i="5" s="1"/>
  <c r="C40" i="5"/>
  <c r="D40" i="5" s="1"/>
  <c r="C39" i="5"/>
  <c r="D39" i="5" s="1"/>
  <c r="C38" i="5"/>
  <c r="D38" i="5" s="1"/>
  <c r="C37" i="5"/>
  <c r="D37" i="5" s="1"/>
  <c r="C36" i="5"/>
  <c r="D36" i="5" s="1"/>
  <c r="C35" i="5"/>
  <c r="D35" i="5" s="1"/>
  <c r="C34" i="5"/>
  <c r="D34" i="5" s="1"/>
  <c r="C33" i="5"/>
  <c r="D33" i="5" s="1"/>
  <c r="C32" i="5"/>
  <c r="D32" i="5" s="1"/>
  <c r="C31" i="5"/>
  <c r="D31" i="5" s="1"/>
  <c r="C30" i="5"/>
  <c r="D30" i="5" s="1"/>
  <c r="C29" i="5"/>
  <c r="D29" i="5" s="1"/>
  <c r="C28" i="5"/>
  <c r="D28" i="5" s="1"/>
  <c r="C27" i="5"/>
  <c r="D27" i="5" s="1"/>
  <c r="C26" i="5"/>
  <c r="D26" i="5" s="1"/>
  <c r="C25" i="5"/>
  <c r="D25" i="5" s="1"/>
  <c r="C24" i="5"/>
  <c r="D24" i="5" s="1"/>
  <c r="C23" i="5"/>
  <c r="D23" i="5" s="1"/>
  <c r="C22" i="5"/>
  <c r="D22" i="5" s="1"/>
  <c r="C21" i="5"/>
  <c r="D21" i="5" s="1"/>
  <c r="C20" i="5"/>
  <c r="D20" i="5" s="1"/>
  <c r="C19" i="5"/>
  <c r="D19" i="5" s="1"/>
  <c r="C18" i="5"/>
  <c r="D18" i="5" s="1"/>
  <c r="C17" i="5"/>
  <c r="D17" i="5" s="1"/>
  <c r="C16" i="5"/>
  <c r="D16" i="5" s="1"/>
  <c r="C15" i="5"/>
  <c r="D15" i="5" s="1"/>
  <c r="C14" i="5"/>
  <c r="D14" i="5" s="1"/>
  <c r="C13" i="5"/>
  <c r="D13" i="5" s="1"/>
  <c r="C12" i="5"/>
  <c r="D12" i="5" s="1"/>
  <c r="C11" i="5"/>
  <c r="D11" i="5" s="1"/>
  <c r="C10" i="5"/>
  <c r="D10" i="5" s="1"/>
  <c r="C9" i="5"/>
  <c r="D9" i="5" s="1"/>
  <c r="C8" i="5"/>
  <c r="D8" i="5" s="1"/>
  <c r="C7" i="5"/>
  <c r="D7" i="5" s="1"/>
  <c r="C6" i="5"/>
  <c r="D6" i="5" s="1"/>
  <c r="C5" i="5"/>
  <c r="D5" i="5" s="1"/>
  <c r="C4" i="5"/>
  <c r="D4" i="5" s="1"/>
  <c r="C3" i="5"/>
  <c r="D3" i="5" s="1"/>
  <c r="C265" i="3"/>
  <c r="D265" i="3" s="1"/>
  <c r="C264" i="3"/>
  <c r="D264" i="3" s="1"/>
  <c r="C263" i="3"/>
  <c r="D263" i="3" s="1"/>
  <c r="C262" i="3"/>
  <c r="D262" i="3" s="1"/>
  <c r="C261" i="3"/>
  <c r="D261" i="3" s="1"/>
  <c r="C260" i="3"/>
  <c r="D260" i="3" s="1"/>
  <c r="C259" i="3"/>
  <c r="D259" i="3" s="1"/>
  <c r="C258" i="3"/>
  <c r="D258" i="3" s="1"/>
  <c r="C257" i="3"/>
  <c r="D257" i="3" s="1"/>
  <c r="C256" i="3"/>
  <c r="D256" i="3" s="1"/>
  <c r="C255" i="3"/>
  <c r="D255" i="3" s="1"/>
  <c r="C254" i="3"/>
  <c r="D254" i="3" s="1"/>
  <c r="C253" i="3"/>
  <c r="D253" i="3" s="1"/>
  <c r="C252" i="3"/>
  <c r="D252" i="3" s="1"/>
  <c r="C251" i="3"/>
  <c r="D251" i="3" s="1"/>
  <c r="C250" i="3"/>
  <c r="D250" i="3" s="1"/>
  <c r="C249" i="3"/>
  <c r="D249" i="3" s="1"/>
  <c r="C248" i="3"/>
  <c r="D248" i="3" s="1"/>
  <c r="C247" i="3"/>
  <c r="D247" i="3" s="1"/>
  <c r="C246" i="3"/>
  <c r="D246" i="3" s="1"/>
  <c r="C245" i="3"/>
  <c r="D245" i="3" s="1"/>
  <c r="C244" i="3"/>
  <c r="D244" i="3" s="1"/>
  <c r="C243" i="3"/>
  <c r="D243" i="3" s="1"/>
  <c r="C242" i="3"/>
  <c r="D242" i="3" s="1"/>
  <c r="C241" i="3"/>
  <c r="D241" i="3" s="1"/>
  <c r="C240" i="3"/>
  <c r="D240" i="3" s="1"/>
  <c r="C239" i="3"/>
  <c r="D239" i="3" s="1"/>
  <c r="C238" i="3"/>
  <c r="D238" i="3" s="1"/>
  <c r="C237" i="3"/>
  <c r="D237" i="3" s="1"/>
  <c r="C236" i="3"/>
  <c r="D236" i="3" s="1"/>
  <c r="C235" i="3"/>
  <c r="D235" i="3" s="1"/>
  <c r="C234" i="3"/>
  <c r="D234" i="3" s="1"/>
  <c r="C233" i="3"/>
  <c r="D233" i="3" s="1"/>
  <c r="C232" i="3"/>
  <c r="D232" i="3" s="1"/>
  <c r="C231" i="3"/>
  <c r="D231" i="3" s="1"/>
  <c r="C230" i="3"/>
  <c r="D230" i="3" s="1"/>
  <c r="C229" i="3"/>
  <c r="D229" i="3" s="1"/>
  <c r="C228" i="3"/>
  <c r="D228" i="3" s="1"/>
  <c r="C227" i="3"/>
  <c r="D227" i="3" s="1"/>
  <c r="C226" i="3"/>
  <c r="D226" i="3" s="1"/>
  <c r="C225" i="3"/>
  <c r="D225" i="3" s="1"/>
  <c r="C224" i="3"/>
  <c r="D224" i="3" s="1"/>
  <c r="C223" i="3"/>
  <c r="D223" i="3" s="1"/>
  <c r="C222" i="3"/>
  <c r="D222" i="3" s="1"/>
  <c r="C221" i="3"/>
  <c r="D221" i="3" s="1"/>
  <c r="C220" i="3"/>
  <c r="D220" i="3" s="1"/>
  <c r="C219" i="3"/>
  <c r="D219" i="3" s="1"/>
  <c r="C218" i="3"/>
  <c r="D218" i="3" s="1"/>
  <c r="C217" i="3"/>
  <c r="D217" i="3" s="1"/>
  <c r="C216" i="3"/>
  <c r="D216" i="3" s="1"/>
  <c r="C215" i="3"/>
  <c r="D215" i="3" s="1"/>
  <c r="C214" i="3"/>
  <c r="D214" i="3" s="1"/>
  <c r="C213" i="3"/>
  <c r="D213" i="3" s="1"/>
  <c r="C212" i="3"/>
  <c r="D212" i="3" s="1"/>
  <c r="C211" i="3"/>
  <c r="D211" i="3" s="1"/>
  <c r="C210" i="3"/>
  <c r="D210" i="3" s="1"/>
  <c r="C209" i="3"/>
  <c r="D209" i="3" s="1"/>
  <c r="C208" i="3"/>
  <c r="D208" i="3" s="1"/>
  <c r="C207" i="3"/>
  <c r="D207" i="3" s="1"/>
  <c r="C206" i="3"/>
  <c r="D206" i="3" s="1"/>
  <c r="C205" i="3"/>
  <c r="D205" i="3" s="1"/>
  <c r="C204" i="3"/>
  <c r="D204" i="3" s="1"/>
  <c r="C203" i="3"/>
  <c r="D203" i="3" s="1"/>
  <c r="C202" i="3"/>
  <c r="D202" i="3" s="1"/>
  <c r="C201" i="3"/>
  <c r="D201" i="3" s="1"/>
  <c r="C199" i="3"/>
  <c r="D199" i="3" s="1"/>
  <c r="C198" i="3"/>
  <c r="D198" i="3" s="1"/>
  <c r="C197" i="3"/>
  <c r="D197" i="3" s="1"/>
  <c r="C196" i="3"/>
  <c r="D196" i="3" s="1"/>
  <c r="C195" i="3"/>
  <c r="D195" i="3" s="1"/>
  <c r="C194" i="3"/>
  <c r="D194" i="3" s="1"/>
  <c r="C193" i="3"/>
  <c r="D193" i="3" s="1"/>
  <c r="C192" i="3"/>
  <c r="D192" i="3" s="1"/>
  <c r="C191" i="3"/>
  <c r="D191" i="3" s="1"/>
  <c r="C190" i="3"/>
  <c r="D190" i="3" s="1"/>
  <c r="C189" i="3"/>
  <c r="D189" i="3" s="1"/>
  <c r="C188" i="3"/>
  <c r="D188" i="3" s="1"/>
  <c r="C187" i="3"/>
  <c r="D187" i="3" s="1"/>
  <c r="C186" i="3"/>
  <c r="D186" i="3" s="1"/>
  <c r="C185" i="3"/>
  <c r="D185" i="3" s="1"/>
  <c r="C184" i="3"/>
  <c r="D184" i="3" s="1"/>
  <c r="C183" i="3"/>
  <c r="D183" i="3" s="1"/>
  <c r="C182" i="3"/>
  <c r="D182" i="3" s="1"/>
  <c r="C181" i="3"/>
  <c r="D181" i="3" s="1"/>
  <c r="C180" i="3"/>
  <c r="D180" i="3" s="1"/>
  <c r="C179" i="3"/>
  <c r="D179" i="3" s="1"/>
  <c r="C178" i="3"/>
  <c r="D178" i="3" s="1"/>
  <c r="C177" i="3"/>
  <c r="D177" i="3" s="1"/>
  <c r="C175" i="3"/>
  <c r="D175" i="3" s="1"/>
  <c r="C174" i="3"/>
  <c r="D174" i="3" s="1"/>
  <c r="C173" i="3"/>
  <c r="D173" i="3" s="1"/>
  <c r="C172" i="3"/>
  <c r="C171" i="3"/>
  <c r="D171" i="3" s="1"/>
  <c r="C170" i="3"/>
  <c r="D170" i="3" s="1"/>
  <c r="C169" i="3"/>
  <c r="D169" i="3" s="1"/>
  <c r="C168" i="3"/>
  <c r="D168" i="3" s="1"/>
  <c r="C167" i="3"/>
  <c r="D167" i="3" s="1"/>
  <c r="C166" i="3"/>
  <c r="D166" i="3" s="1"/>
  <c r="C165" i="3"/>
  <c r="D165" i="3" s="1"/>
  <c r="C164" i="3"/>
  <c r="D164" i="3" s="1"/>
  <c r="C163" i="3"/>
  <c r="D163" i="3" s="1"/>
  <c r="C162" i="3"/>
  <c r="D162" i="3" s="1"/>
  <c r="C161" i="3"/>
  <c r="D161" i="3" s="1"/>
  <c r="C160" i="3"/>
  <c r="D160" i="3" s="1"/>
  <c r="C159" i="3"/>
  <c r="D159" i="3" s="1"/>
  <c r="C158" i="3"/>
  <c r="D158" i="3" s="1"/>
  <c r="C157" i="3"/>
  <c r="D157" i="3" s="1"/>
  <c r="C156" i="3"/>
  <c r="D156" i="3" s="1"/>
  <c r="C155" i="3"/>
  <c r="D155" i="3" s="1"/>
  <c r="C154" i="3"/>
  <c r="D154" i="3" s="1"/>
  <c r="C153" i="3"/>
  <c r="D153" i="3" s="1"/>
  <c r="C152" i="3"/>
  <c r="D152" i="3" s="1"/>
  <c r="C151" i="3"/>
  <c r="D151" i="3" s="1"/>
  <c r="C150" i="3"/>
  <c r="D150" i="3" s="1"/>
  <c r="C149" i="3"/>
  <c r="D149" i="3" s="1"/>
  <c r="C148" i="3"/>
  <c r="D148" i="3" s="1"/>
  <c r="C147" i="3"/>
  <c r="D147" i="3" s="1"/>
  <c r="C146" i="3"/>
  <c r="D146" i="3" s="1"/>
  <c r="C145" i="3"/>
  <c r="D145" i="3" s="1"/>
  <c r="C143" i="3"/>
  <c r="D143" i="3" s="1"/>
  <c r="C142" i="3"/>
  <c r="D142" i="3" s="1"/>
  <c r="C141" i="3"/>
  <c r="D141" i="3" s="1"/>
  <c r="C140" i="3"/>
  <c r="D140" i="3" s="1"/>
  <c r="C139" i="3"/>
  <c r="D139" i="3" s="1"/>
  <c r="C138" i="3"/>
  <c r="D138" i="3" s="1"/>
  <c r="C137" i="3"/>
  <c r="D137" i="3" s="1"/>
  <c r="C136" i="3"/>
  <c r="D136" i="3" s="1"/>
  <c r="C135" i="3"/>
  <c r="D135" i="3" s="1"/>
  <c r="C133" i="3"/>
  <c r="D133" i="3" s="1"/>
  <c r="C132" i="3"/>
  <c r="D132" i="3" s="1"/>
  <c r="C130" i="3"/>
  <c r="D130" i="3" s="1"/>
  <c r="C129" i="3"/>
  <c r="D129" i="3" s="1"/>
  <c r="C127" i="3"/>
  <c r="D127" i="3" s="1"/>
  <c r="C126" i="3"/>
  <c r="D126" i="3" s="1"/>
  <c r="C123" i="3"/>
  <c r="D123" i="3" s="1"/>
  <c r="C122" i="3"/>
  <c r="D122" i="3" s="1"/>
  <c r="C121" i="3"/>
  <c r="D121" i="3" s="1"/>
  <c r="C119" i="3"/>
  <c r="D119" i="3" s="1"/>
  <c r="C118" i="3"/>
  <c r="D118" i="3" s="1"/>
  <c r="C117" i="3"/>
  <c r="D117" i="3" s="1"/>
  <c r="C116" i="3"/>
  <c r="D116" i="3" s="1"/>
  <c r="C115" i="3"/>
  <c r="D115" i="3" s="1"/>
  <c r="C114" i="3"/>
  <c r="D114" i="3" s="1"/>
  <c r="C113" i="3"/>
  <c r="D113" i="3" s="1"/>
  <c r="C112" i="3"/>
  <c r="D112" i="3" s="1"/>
  <c r="C111" i="3"/>
  <c r="D111" i="3" s="1"/>
  <c r="C110" i="3"/>
  <c r="D110" i="3" s="1"/>
  <c r="C109" i="3"/>
  <c r="D109" i="3" s="1"/>
  <c r="C108" i="3"/>
  <c r="D108" i="3" s="1"/>
  <c r="C107" i="3"/>
  <c r="D107" i="3" s="1"/>
  <c r="C106" i="3"/>
  <c r="D106" i="3" s="1"/>
  <c r="C105" i="3"/>
  <c r="D105" i="3" s="1"/>
  <c r="C104" i="3"/>
  <c r="D104" i="3" s="1"/>
  <c r="C103" i="3"/>
  <c r="D103" i="3" s="1"/>
  <c r="C102" i="3"/>
  <c r="D102" i="3" s="1"/>
  <c r="C101" i="3"/>
  <c r="D101" i="3" s="1"/>
  <c r="C100" i="3"/>
  <c r="D100" i="3" s="1"/>
  <c r="C99" i="3"/>
  <c r="D99" i="3" s="1"/>
  <c r="C98" i="3"/>
  <c r="D98" i="3" s="1"/>
  <c r="C97" i="3"/>
  <c r="D97" i="3" s="1"/>
  <c r="C96" i="3"/>
  <c r="D96" i="3" s="1"/>
  <c r="C95" i="3"/>
  <c r="D95" i="3" s="1"/>
  <c r="C94" i="3"/>
  <c r="D94" i="3" s="1"/>
  <c r="C93" i="3"/>
  <c r="D93" i="3" s="1"/>
  <c r="C92" i="3"/>
  <c r="D92" i="3" s="1"/>
  <c r="C91" i="3"/>
  <c r="D91" i="3" s="1"/>
  <c r="C90" i="3"/>
  <c r="D90" i="3" s="1"/>
  <c r="C89" i="3"/>
  <c r="D89" i="3" s="1"/>
  <c r="C88" i="3"/>
  <c r="D88" i="3" s="1"/>
  <c r="C87" i="3"/>
  <c r="D87" i="3" s="1"/>
  <c r="C86" i="3"/>
  <c r="D86" i="3" s="1"/>
  <c r="C85" i="3"/>
  <c r="C84" i="3"/>
  <c r="D84" i="3" s="1"/>
  <c r="C83" i="3"/>
  <c r="D83" i="3" s="1"/>
  <c r="C82" i="3"/>
  <c r="D82" i="3" s="1"/>
  <c r="C81" i="3"/>
  <c r="D81" i="3" s="1"/>
  <c r="C80" i="3"/>
  <c r="D80" i="3" s="1"/>
  <c r="C79" i="3"/>
  <c r="D79" i="3" s="1"/>
  <c r="C78" i="3"/>
  <c r="D78" i="3" s="1"/>
  <c r="C77" i="3"/>
  <c r="D77" i="3" s="1"/>
  <c r="C76" i="3"/>
  <c r="D76" i="3" s="1"/>
  <c r="C75" i="3"/>
  <c r="D75" i="3" s="1"/>
  <c r="C74" i="3"/>
  <c r="D74" i="3" s="1"/>
  <c r="C73" i="3"/>
  <c r="D73" i="3" s="1"/>
  <c r="C72" i="3"/>
  <c r="D72" i="3" s="1"/>
  <c r="C71" i="3"/>
  <c r="D71" i="3" s="1"/>
  <c r="C69" i="3"/>
  <c r="D69" i="3" s="1"/>
  <c r="C68" i="3"/>
  <c r="D68" i="3" s="1"/>
  <c r="C67" i="3"/>
  <c r="D67" i="3" s="1"/>
  <c r="C66" i="3"/>
  <c r="D66" i="3" s="1"/>
  <c r="C65" i="3"/>
  <c r="D65" i="3" s="1"/>
  <c r="C64" i="3"/>
  <c r="D64" i="3" s="1"/>
  <c r="C63" i="3"/>
  <c r="D63" i="3" s="1"/>
  <c r="C62" i="3"/>
  <c r="D62" i="3" s="1"/>
  <c r="C61" i="3"/>
  <c r="D61" i="3" s="1"/>
  <c r="C60" i="3"/>
  <c r="D60" i="3" s="1"/>
  <c r="C58" i="3"/>
  <c r="D58" i="3" s="1"/>
  <c r="C57" i="3"/>
  <c r="D57" i="3" s="1"/>
  <c r="C56" i="3"/>
  <c r="D56" i="3" s="1"/>
  <c r="C55" i="3"/>
  <c r="D55" i="3" s="1"/>
  <c r="C54" i="3"/>
  <c r="D54" i="3" s="1"/>
  <c r="C53" i="3"/>
  <c r="D53" i="3" s="1"/>
  <c r="C52" i="3"/>
  <c r="D52" i="3" s="1"/>
  <c r="C51" i="3"/>
  <c r="D51" i="3" s="1"/>
  <c r="C50" i="3"/>
  <c r="D50" i="3" s="1"/>
  <c r="C49" i="3"/>
  <c r="D49" i="3" s="1"/>
  <c r="C48" i="3"/>
  <c r="D48" i="3" s="1"/>
  <c r="C46" i="3"/>
  <c r="D46" i="3" s="1"/>
  <c r="C45" i="3"/>
  <c r="D45" i="3" s="1"/>
  <c r="C44" i="3"/>
  <c r="D44" i="3" s="1"/>
  <c r="C43" i="3"/>
  <c r="D43" i="3" s="1"/>
  <c r="C42" i="3"/>
  <c r="D42" i="3" s="1"/>
  <c r="C41" i="3"/>
  <c r="D41" i="3" s="1"/>
  <c r="C40" i="3"/>
  <c r="D40" i="3" s="1"/>
  <c r="C39" i="3"/>
  <c r="D39" i="3" s="1"/>
  <c r="C38" i="3"/>
  <c r="D38" i="3" s="1"/>
  <c r="C37" i="3"/>
  <c r="D37" i="3" s="1"/>
  <c r="C36" i="3"/>
  <c r="D36" i="3" s="1"/>
  <c r="C35" i="3"/>
  <c r="D35" i="3" s="1"/>
  <c r="C34" i="3"/>
  <c r="D34" i="3" s="1"/>
  <c r="C33" i="3"/>
  <c r="D33" i="3" s="1"/>
  <c r="C32" i="3"/>
  <c r="D32" i="3" s="1"/>
  <c r="C31" i="3"/>
  <c r="D31" i="3" s="1"/>
  <c r="C30" i="3"/>
  <c r="D30" i="3" s="1"/>
  <c r="C26" i="3"/>
  <c r="D26" i="3" s="1"/>
  <c r="C25" i="3"/>
  <c r="D25" i="3" s="1"/>
  <c r="C24" i="3"/>
  <c r="D24" i="3" s="1"/>
  <c r="C23" i="3"/>
  <c r="D23" i="3" s="1"/>
  <c r="C22" i="3"/>
  <c r="D22" i="3" s="1"/>
  <c r="C21" i="3"/>
  <c r="D21" i="3" s="1"/>
  <c r="C20" i="3"/>
  <c r="D20" i="3" s="1"/>
  <c r="C19" i="3"/>
  <c r="D19" i="3" s="1"/>
  <c r="C18" i="3"/>
  <c r="D18" i="3" s="1"/>
  <c r="C17" i="3"/>
  <c r="D17" i="3" s="1"/>
  <c r="C16" i="3"/>
  <c r="D16" i="3" s="1"/>
  <c r="C15" i="3"/>
  <c r="D15" i="3" s="1"/>
  <c r="C14" i="3"/>
  <c r="D14" i="3" s="1"/>
  <c r="C13" i="3"/>
  <c r="D13" i="3" s="1"/>
  <c r="C12" i="3"/>
  <c r="D12" i="3" s="1"/>
  <c r="C11" i="3"/>
  <c r="D11" i="3" s="1"/>
  <c r="C10" i="3"/>
  <c r="D10" i="3" s="1"/>
  <c r="C9" i="3"/>
  <c r="D9" i="3" s="1"/>
  <c r="C8" i="3"/>
  <c r="D8" i="3" s="1"/>
  <c r="C7" i="3"/>
  <c r="D7" i="3" s="1"/>
  <c r="C6" i="3"/>
  <c r="D6" i="3" s="1"/>
  <c r="C5" i="3"/>
  <c r="D5" i="3" s="1"/>
  <c r="C4" i="3"/>
  <c r="D4" i="3" s="1"/>
  <c r="C3" i="3"/>
  <c r="D3" i="3" s="1"/>
  <c r="C15" i="11"/>
  <c r="D15" i="11" s="1"/>
  <c r="C14" i="11"/>
  <c r="D14" i="11" s="1"/>
  <c r="C12" i="11"/>
  <c r="D12" i="11" s="1"/>
  <c r="C11" i="11"/>
  <c r="D11" i="11" s="1"/>
  <c r="C10" i="11"/>
  <c r="D10" i="11" s="1"/>
  <c r="C9" i="11"/>
  <c r="D9" i="11" s="1"/>
  <c r="C8" i="11"/>
  <c r="D8" i="11" s="1"/>
  <c r="C7" i="11"/>
  <c r="D7" i="11" s="1"/>
  <c r="C6" i="11"/>
  <c r="D6" i="11" s="1"/>
  <c r="C3" i="11"/>
  <c r="D3" i="11" s="1"/>
  <c r="C4" i="11"/>
  <c r="D4" i="11" s="1"/>
  <c r="C13" i="11"/>
  <c r="D13" i="11" s="1"/>
  <c r="C5" i="11"/>
  <c r="D5" i="11" s="1"/>
  <c r="C32" i="9"/>
  <c r="D32" i="9" s="1"/>
  <c r="C31" i="9"/>
  <c r="D31" i="9" s="1"/>
  <c r="C30" i="9"/>
  <c r="D30" i="9" s="1"/>
  <c r="C29" i="9"/>
  <c r="D29" i="9" s="1"/>
  <c r="C28" i="9"/>
  <c r="D28" i="9" s="1"/>
  <c r="C27" i="9"/>
  <c r="D27" i="9" s="1"/>
  <c r="C26" i="9"/>
  <c r="D26" i="9" s="1"/>
  <c r="C25" i="9"/>
  <c r="D25" i="9" s="1"/>
  <c r="C24" i="9"/>
  <c r="D24" i="9" s="1"/>
  <c r="C23" i="9"/>
  <c r="D23" i="9" s="1"/>
  <c r="C22" i="9"/>
  <c r="D22" i="9" s="1"/>
  <c r="C21" i="9"/>
  <c r="D21" i="9" s="1"/>
  <c r="C20" i="9"/>
  <c r="D20" i="9" s="1"/>
  <c r="C19" i="9"/>
  <c r="D19" i="9" s="1"/>
  <c r="C18" i="9"/>
  <c r="D18" i="9" s="1"/>
  <c r="C17" i="9"/>
  <c r="D17" i="9" s="1"/>
  <c r="C16" i="9"/>
  <c r="D16" i="9" s="1"/>
  <c r="C15" i="9"/>
  <c r="D15" i="9" s="1"/>
  <c r="C14" i="9"/>
  <c r="D14" i="9" s="1"/>
  <c r="C13" i="9"/>
  <c r="D13" i="9" s="1"/>
  <c r="C12" i="9"/>
  <c r="D12" i="9" s="1"/>
  <c r="C11" i="9"/>
  <c r="D11" i="9" s="1"/>
  <c r="C10" i="9"/>
  <c r="D10" i="9" s="1"/>
  <c r="C9" i="9"/>
  <c r="D9" i="9" s="1"/>
  <c r="C8" i="9"/>
  <c r="D8" i="9" s="1"/>
  <c r="C7" i="9"/>
  <c r="D7" i="9" s="1"/>
  <c r="C6" i="9"/>
  <c r="D6" i="9" s="1"/>
  <c r="C5" i="9"/>
  <c r="D5" i="9" s="1"/>
  <c r="C4" i="9"/>
  <c r="D4" i="9" s="1"/>
  <c r="C3" i="9"/>
  <c r="D3" i="9" s="1"/>
  <c r="C98" i="4"/>
  <c r="D98" i="4" s="1"/>
  <c r="C97" i="4"/>
  <c r="D97" i="4" s="1"/>
  <c r="C96" i="4"/>
  <c r="D96" i="4" s="1"/>
  <c r="C95" i="4"/>
  <c r="D95" i="4" s="1"/>
  <c r="C94" i="4"/>
  <c r="D94" i="4" s="1"/>
  <c r="C93" i="4"/>
  <c r="D93" i="4" s="1"/>
  <c r="C92" i="4"/>
  <c r="D92" i="4" s="1"/>
  <c r="C91" i="4"/>
  <c r="D91" i="4" s="1"/>
  <c r="C90" i="4"/>
  <c r="D90" i="4" s="1"/>
  <c r="C89" i="4"/>
  <c r="D89" i="4" s="1"/>
  <c r="C88" i="4"/>
  <c r="D88" i="4" s="1"/>
  <c r="C87" i="4"/>
  <c r="D87" i="4" s="1"/>
  <c r="C86" i="4"/>
  <c r="D86" i="4" s="1"/>
  <c r="C85" i="4"/>
  <c r="D85" i="4" s="1"/>
  <c r="C83" i="4"/>
  <c r="D83" i="4" s="1"/>
  <c r="C82" i="4"/>
  <c r="D82" i="4" s="1"/>
  <c r="C81" i="4"/>
  <c r="D81" i="4" s="1"/>
  <c r="C80" i="4"/>
  <c r="D80" i="4" s="1"/>
  <c r="C79" i="4"/>
  <c r="D79" i="4" s="1"/>
  <c r="C78" i="4"/>
  <c r="D78" i="4" s="1"/>
  <c r="C77" i="4"/>
  <c r="D77" i="4" s="1"/>
  <c r="C76" i="4"/>
  <c r="D76" i="4" s="1"/>
  <c r="C75" i="4"/>
  <c r="D75" i="4" s="1"/>
  <c r="C74" i="4"/>
  <c r="D74" i="4" s="1"/>
  <c r="C73" i="4"/>
  <c r="D73" i="4" s="1"/>
  <c r="C72" i="4"/>
  <c r="D72" i="4" s="1"/>
  <c r="C71" i="4"/>
  <c r="D71" i="4" s="1"/>
  <c r="C70" i="4"/>
  <c r="D70" i="4" s="1"/>
  <c r="C69" i="4"/>
  <c r="D69" i="4" s="1"/>
  <c r="C68" i="4"/>
  <c r="D68" i="4" s="1"/>
  <c r="C67" i="4"/>
  <c r="D67" i="4" s="1"/>
  <c r="C66" i="4"/>
  <c r="D66" i="4" s="1"/>
  <c r="C65" i="4"/>
  <c r="D65" i="4" s="1"/>
  <c r="C64" i="4"/>
  <c r="D64" i="4" s="1"/>
  <c r="C63" i="4"/>
  <c r="D63" i="4" s="1"/>
  <c r="C62" i="4"/>
  <c r="D62" i="4" s="1"/>
  <c r="C61" i="4"/>
  <c r="D61" i="4" s="1"/>
  <c r="C60" i="4"/>
  <c r="D60" i="4" s="1"/>
  <c r="C59" i="4"/>
  <c r="D59" i="4" s="1"/>
  <c r="C58" i="4"/>
  <c r="D58" i="4" s="1"/>
  <c r="C57" i="4"/>
  <c r="D57" i="4" s="1"/>
  <c r="C56" i="4"/>
  <c r="D56" i="4" s="1"/>
  <c r="C55" i="4"/>
  <c r="D55" i="4" s="1"/>
  <c r="C54" i="4"/>
  <c r="D54" i="4" s="1"/>
  <c r="C53" i="4"/>
  <c r="D53" i="4" s="1"/>
  <c r="C52" i="4"/>
  <c r="D52" i="4" s="1"/>
  <c r="C51" i="4"/>
  <c r="D51" i="4" s="1"/>
  <c r="C49" i="4"/>
  <c r="D49" i="4" s="1"/>
  <c r="C48" i="4"/>
  <c r="D48" i="4" s="1"/>
  <c r="C47" i="4"/>
  <c r="D47" i="4" s="1"/>
  <c r="C46" i="4"/>
  <c r="D46" i="4" s="1"/>
  <c r="C45" i="4"/>
  <c r="D45" i="4" s="1"/>
  <c r="C44" i="4"/>
  <c r="D44" i="4" s="1"/>
  <c r="C43" i="4"/>
  <c r="D43" i="4" s="1"/>
  <c r="C42" i="4"/>
  <c r="D42" i="4" s="1"/>
  <c r="C41" i="4"/>
  <c r="D41" i="4" s="1"/>
  <c r="C40" i="4"/>
  <c r="D40" i="4" s="1"/>
  <c r="C39" i="4"/>
  <c r="D39" i="4" s="1"/>
  <c r="C38" i="4"/>
  <c r="D38" i="4" s="1"/>
  <c r="C37" i="4"/>
  <c r="D37" i="4" s="1"/>
  <c r="C36" i="4"/>
  <c r="D36" i="4" s="1"/>
  <c r="C35" i="4"/>
  <c r="D35" i="4" s="1"/>
  <c r="C34" i="4"/>
  <c r="D34" i="4" s="1"/>
  <c r="C33" i="4"/>
  <c r="D33" i="4" s="1"/>
  <c r="C32" i="4"/>
  <c r="D32" i="4" s="1"/>
  <c r="C31" i="4"/>
  <c r="D31" i="4" s="1"/>
  <c r="C30" i="4"/>
  <c r="D30" i="4" s="1"/>
  <c r="C29" i="4"/>
  <c r="D29" i="4" s="1"/>
  <c r="C28" i="4"/>
  <c r="D28" i="4" s="1"/>
  <c r="C27" i="4"/>
  <c r="D27" i="4" s="1"/>
  <c r="C26" i="4"/>
  <c r="D26" i="4" s="1"/>
  <c r="C25" i="4"/>
  <c r="D25" i="4" s="1"/>
  <c r="C24" i="4"/>
  <c r="D24" i="4" s="1"/>
  <c r="C23" i="4"/>
  <c r="D23" i="4" s="1"/>
  <c r="C22" i="4"/>
  <c r="D22" i="4" s="1"/>
  <c r="C21" i="4"/>
  <c r="D21" i="4" s="1"/>
  <c r="C20" i="4"/>
  <c r="D20" i="4" s="1"/>
  <c r="C19" i="4"/>
  <c r="D19" i="4" s="1"/>
  <c r="C18" i="4"/>
  <c r="D18" i="4" s="1"/>
  <c r="C17" i="4"/>
  <c r="D17" i="4" s="1"/>
  <c r="C16" i="4"/>
  <c r="D16" i="4" s="1"/>
  <c r="C15" i="4"/>
  <c r="D15" i="4" s="1"/>
  <c r="C14" i="4"/>
  <c r="D14" i="4" s="1"/>
  <c r="C13" i="4"/>
  <c r="D13" i="4" s="1"/>
  <c r="C12" i="4"/>
  <c r="D12" i="4" s="1"/>
  <c r="C11" i="4"/>
  <c r="D11" i="4" s="1"/>
  <c r="C10" i="4"/>
  <c r="D10" i="4" s="1"/>
  <c r="C9" i="4"/>
  <c r="D9" i="4" s="1"/>
  <c r="C8" i="4"/>
  <c r="D8" i="4" s="1"/>
  <c r="C7" i="4"/>
  <c r="D7" i="4" s="1"/>
  <c r="C6" i="4"/>
  <c r="D6" i="4" s="1"/>
  <c r="C5" i="4"/>
  <c r="D5" i="4" s="1"/>
  <c r="C4" i="4"/>
  <c r="D4" i="4" s="1"/>
  <c r="C3" i="4"/>
  <c r="D3" i="4" s="1"/>
  <c r="D65" i="22"/>
  <c r="F65" i="22" s="1"/>
  <c r="D64" i="22"/>
  <c r="D63" i="22"/>
  <c r="F63" i="22" s="1"/>
  <c r="D62" i="22"/>
  <c r="F62" i="22" s="1"/>
  <c r="D61" i="22"/>
  <c r="F61" i="22" s="1"/>
  <c r="D60" i="22"/>
  <c r="F60" i="22" s="1"/>
  <c r="D59" i="22"/>
  <c r="F59" i="22" s="1"/>
  <c r="D58" i="22"/>
  <c r="D57" i="22"/>
  <c r="D56" i="22"/>
  <c r="F56" i="22" s="1"/>
  <c r="D55" i="22"/>
  <c r="F55" i="22" s="1"/>
  <c r="D54" i="22"/>
  <c r="F54" i="22" s="1"/>
  <c r="D53" i="22"/>
  <c r="F53" i="22" s="1"/>
  <c r="D52" i="22"/>
  <c r="F52" i="22" s="1"/>
  <c r="D51" i="22"/>
  <c r="F51" i="22" s="1"/>
  <c r="D50" i="22"/>
  <c r="F50" i="22" s="1"/>
  <c r="D49" i="22"/>
  <c r="F49" i="22" s="1"/>
  <c r="D48" i="22"/>
  <c r="F48" i="22" s="1"/>
  <c r="D47" i="22"/>
  <c r="F47" i="22" s="1"/>
  <c r="D46" i="22"/>
  <c r="F46" i="22" s="1"/>
  <c r="D45" i="22"/>
  <c r="F45" i="22" s="1"/>
  <c r="D44" i="22"/>
  <c r="D43" i="22"/>
  <c r="F43" i="22" s="1"/>
  <c r="D42" i="22"/>
  <c r="F42" i="22" s="1"/>
  <c r="D41" i="22"/>
  <c r="D40" i="22"/>
  <c r="F40" i="22" s="1"/>
  <c r="D39" i="22"/>
  <c r="F39" i="22" s="1"/>
  <c r="D38" i="22"/>
  <c r="F38" i="22" s="1"/>
  <c r="D37" i="22"/>
  <c r="F37" i="22" s="1"/>
  <c r="D36" i="22"/>
  <c r="F36" i="22" s="1"/>
  <c r="D35" i="22"/>
  <c r="F35" i="22" s="1"/>
  <c r="D34" i="22"/>
  <c r="F34" i="22" s="1"/>
  <c r="D33" i="22"/>
  <c r="F33" i="22" s="1"/>
  <c r="D32" i="22"/>
  <c r="F32" i="22" s="1"/>
  <c r="D31" i="22"/>
  <c r="F31" i="22" s="1"/>
  <c r="D30" i="22"/>
  <c r="F30" i="22" s="1"/>
  <c r="D29" i="22"/>
  <c r="F29" i="22" s="1"/>
  <c r="D28" i="22"/>
  <c r="F28" i="22" s="1"/>
  <c r="D27" i="22"/>
  <c r="F27" i="22" s="1"/>
  <c r="D26" i="22"/>
  <c r="F26" i="22" s="1"/>
  <c r="D25" i="22"/>
  <c r="F25" i="22" s="1"/>
  <c r="D24" i="22"/>
  <c r="F24" i="22" s="1"/>
  <c r="D23" i="22"/>
  <c r="F23" i="22" s="1"/>
  <c r="D22" i="22"/>
  <c r="F22" i="22" s="1"/>
  <c r="D21" i="22"/>
  <c r="F21" i="22" s="1"/>
  <c r="D20" i="22"/>
  <c r="F20" i="22" s="1"/>
  <c r="D19" i="22"/>
  <c r="F19" i="22" s="1"/>
  <c r="D18" i="22"/>
  <c r="F18" i="22" s="1"/>
  <c r="D17" i="22"/>
  <c r="F17" i="22" s="1"/>
  <c r="D16" i="22"/>
  <c r="F16" i="22" s="1"/>
  <c r="D15" i="22"/>
  <c r="D14" i="22"/>
  <c r="F14" i="22" s="1"/>
  <c r="D13" i="22"/>
  <c r="F13" i="22" s="1"/>
  <c r="D12" i="22"/>
  <c r="D11" i="22"/>
  <c r="F11" i="22" s="1"/>
  <c r="D10" i="22"/>
  <c r="F10" i="22" s="1"/>
  <c r="D9" i="22"/>
  <c r="F9" i="22" s="1"/>
  <c r="D8" i="22"/>
  <c r="F8" i="22" s="1"/>
  <c r="D7" i="22"/>
  <c r="F7" i="22" s="1"/>
  <c r="D6" i="22"/>
  <c r="D5" i="22"/>
  <c r="F5" i="22" s="1"/>
  <c r="D4" i="22"/>
  <c r="F4" i="22" s="1"/>
  <c r="D68" i="21"/>
  <c r="D67" i="21"/>
  <c r="D66" i="21"/>
  <c r="E66" i="21" s="1"/>
  <c r="D65" i="21"/>
  <c r="E65" i="21" s="1"/>
  <c r="D64" i="21"/>
  <c r="E64" i="21" s="1"/>
  <c r="D63" i="21"/>
  <c r="E63" i="21" s="1"/>
  <c r="D62" i="21"/>
  <c r="E62" i="21" s="1"/>
  <c r="D60" i="21"/>
  <c r="E60" i="21" s="1"/>
  <c r="D59" i="21"/>
  <c r="E59" i="21" s="1"/>
  <c r="D56" i="21"/>
  <c r="E56" i="21" s="1"/>
  <c r="D55" i="21"/>
  <c r="E55" i="21" s="1"/>
  <c r="D54" i="21"/>
  <c r="E54" i="21" s="1"/>
  <c r="D53" i="21"/>
  <c r="E53" i="21" s="1"/>
  <c r="D50" i="21"/>
  <c r="E50" i="21" s="1"/>
  <c r="D49" i="21"/>
  <c r="E49" i="21" s="1"/>
  <c r="D46" i="21"/>
  <c r="E46" i="21" s="1"/>
  <c r="D45" i="21"/>
  <c r="E45" i="21" s="1"/>
  <c r="D44" i="21"/>
  <c r="E44" i="21" s="1"/>
  <c r="D43" i="21"/>
  <c r="E43" i="21" s="1"/>
  <c r="D42" i="21"/>
  <c r="E42" i="21" s="1"/>
  <c r="D40" i="21"/>
  <c r="E40" i="21" s="1"/>
  <c r="D39" i="21"/>
  <c r="E39" i="21" s="1"/>
  <c r="D38" i="21"/>
  <c r="E38" i="21" s="1"/>
  <c r="D36" i="21"/>
  <c r="E36" i="21" s="1"/>
  <c r="D35" i="21"/>
  <c r="E35" i="21" s="1"/>
  <c r="D33" i="21"/>
  <c r="E33" i="21" s="1"/>
  <c r="D32" i="21"/>
  <c r="E32" i="21" s="1"/>
  <c r="D30" i="21"/>
  <c r="E30" i="21" s="1"/>
  <c r="D29" i="21"/>
  <c r="E29" i="21" s="1"/>
  <c r="D27" i="21"/>
  <c r="E27" i="21" s="1"/>
  <c r="D26" i="21"/>
  <c r="E26" i="21" s="1"/>
  <c r="D25" i="21"/>
  <c r="E25" i="21" s="1"/>
  <c r="D24" i="21"/>
  <c r="E24" i="21" s="1"/>
  <c r="D23" i="21"/>
  <c r="E23" i="21" s="1"/>
  <c r="D21" i="21"/>
  <c r="E21" i="21" s="1"/>
  <c r="D20" i="21"/>
  <c r="E20" i="21" s="1"/>
  <c r="D18" i="21"/>
  <c r="E18" i="21" s="1"/>
  <c r="D16" i="21"/>
  <c r="E16" i="21" s="1"/>
  <c r="D15" i="21"/>
  <c r="E15" i="21" s="1"/>
  <c r="D14" i="21"/>
  <c r="E14" i="21" s="1"/>
  <c r="D13" i="21"/>
  <c r="E13" i="21" s="1"/>
  <c r="D12" i="21"/>
  <c r="E12" i="21" s="1"/>
  <c r="D11" i="21"/>
  <c r="E11" i="21" s="1"/>
  <c r="D10" i="21"/>
  <c r="E10" i="21" s="1"/>
  <c r="D9" i="21"/>
  <c r="E9" i="21" s="1"/>
  <c r="D8" i="21"/>
  <c r="E8" i="21" s="1"/>
  <c r="D7" i="21"/>
  <c r="E7" i="21" s="1"/>
  <c r="D6" i="21"/>
  <c r="E6" i="21" s="1"/>
  <c r="D5" i="21"/>
  <c r="E5" i="21" s="1"/>
  <c r="D4" i="21"/>
  <c r="E4" i="21" s="1"/>
  <c r="D3" i="21"/>
  <c r="E3" i="21" s="1"/>
  <c r="C5" i="15"/>
  <c r="D5" i="15" s="1"/>
  <c r="C14" i="15"/>
  <c r="D14" i="15" s="1"/>
  <c r="C13" i="15"/>
  <c r="D13" i="15" s="1"/>
  <c r="C12" i="15"/>
  <c r="D12" i="15" s="1"/>
  <c r="C11" i="15"/>
  <c r="D11" i="15" s="1"/>
  <c r="C10" i="15"/>
  <c r="D10" i="15" s="1"/>
  <c r="C9" i="15"/>
  <c r="D9" i="15" s="1"/>
  <c r="C8" i="15"/>
  <c r="D8" i="15" s="1"/>
  <c r="C7" i="15"/>
  <c r="D7" i="15" s="1"/>
  <c r="C6" i="15"/>
  <c r="D6" i="15" s="1"/>
  <c r="C4" i="15"/>
  <c r="D4" i="15" s="1"/>
</calcChain>
</file>

<file path=xl/sharedStrings.xml><?xml version="1.0" encoding="utf-8"?>
<sst xmlns="http://schemas.openxmlformats.org/spreadsheetml/2006/main" count="7789" uniqueCount="3971">
  <si>
    <t>Code Value</t>
  </si>
  <si>
    <t>Code Definition</t>
  </si>
  <si>
    <t>BR</t>
  </si>
  <si>
    <t>BatteryTypeCode</t>
  </si>
  <si>
    <t>9_VOLT</t>
  </si>
  <si>
    <t/>
  </si>
  <si>
    <t>DietTypeCode</t>
  </si>
  <si>
    <t>ORGANIC</t>
  </si>
  <si>
    <t>Denotes a food product that was produced with the use of feed or fertiliser of plant or animal origin, without employment of chemically formulated fertilisers, growth stimulants, antibiotics or pesticides.</t>
  </si>
  <si>
    <t>PackagingMarkedLabelAccreditationCode</t>
  </si>
  <si>
    <t>WWF_PANDA_LABEL</t>
  </si>
  <si>
    <t>Products that support the WWF http://www.worldwildlife.org/</t>
  </si>
  <si>
    <t>SpecialItemCode</t>
  </si>
  <si>
    <t>DEMONSTRATION_UNIT</t>
  </si>
  <si>
    <t>LIMITED_PRODUCTION</t>
  </si>
  <si>
    <t>Limited Production Run by the Manufacturer/Supplier. This does not mean that retailers will order only once (not a one time buy product), retailers can order until the supplier runs out of stock. Those products are typically called one shot , limited edition.</t>
  </si>
  <si>
    <t>18</t>
  </si>
  <si>
    <t>Arctic Sea</t>
  </si>
  <si>
    <t>21</t>
  </si>
  <si>
    <t>Atlantic, Northwest</t>
  </si>
  <si>
    <t>27</t>
  </si>
  <si>
    <t>Atlantic, Northeast</t>
  </si>
  <si>
    <t>31</t>
  </si>
  <si>
    <t>Atlantic, Western Central</t>
  </si>
  <si>
    <t>34</t>
  </si>
  <si>
    <t>Atlantic, Eastern Central</t>
  </si>
  <si>
    <t>37</t>
  </si>
  <si>
    <t>Mediterranean and Black Sea</t>
  </si>
  <si>
    <t>41</t>
  </si>
  <si>
    <t>Atlantic, Southwest</t>
  </si>
  <si>
    <t>47</t>
  </si>
  <si>
    <t>Atlantic, Southeast</t>
  </si>
  <si>
    <t>48</t>
  </si>
  <si>
    <t>Atlantic, Antartic</t>
  </si>
  <si>
    <t>51</t>
  </si>
  <si>
    <t>Indian Ocean, Western</t>
  </si>
  <si>
    <t>57</t>
  </si>
  <si>
    <t>Indian Ocean, Eastern</t>
  </si>
  <si>
    <t>58</t>
  </si>
  <si>
    <t>Indian Ocean, Antarctic and Southern</t>
  </si>
  <si>
    <t>61</t>
  </si>
  <si>
    <t>Pacific, Northwest</t>
  </si>
  <si>
    <t>67</t>
  </si>
  <si>
    <t>Pacific, Northeast</t>
  </si>
  <si>
    <t>71</t>
  </si>
  <si>
    <t>Pacific, Western Central</t>
  </si>
  <si>
    <t>77</t>
  </si>
  <si>
    <t>Pacific, Eastern Central</t>
  </si>
  <si>
    <t>81</t>
  </si>
  <si>
    <t>Pacific, Southwest</t>
  </si>
  <si>
    <t>87</t>
  </si>
  <si>
    <t>Pacific, Southeast</t>
  </si>
  <si>
    <t>88</t>
  </si>
  <si>
    <t>Pacific, Antarctic</t>
  </si>
  <si>
    <t>PS</t>
  </si>
  <si>
    <t>TradeItemDateOnPackagingTypeCode</t>
  </si>
  <si>
    <t>DISPLAY_UNTIL_DATE</t>
  </si>
  <si>
    <t>LAST_SALE_DATE</t>
  </si>
  <si>
    <t>AllergenTypeCode</t>
  </si>
  <si>
    <t>AD</t>
  </si>
  <si>
    <t>Refers to the presence of 3-Amino-2,4-dichlorophenol as listed in the regulations specified in AllergenSpecificationAgency and AllergenSpecificationName.</t>
  </si>
  <si>
    <t>BF</t>
  </si>
  <si>
    <t>Refers to the presence of beef and its derivative in the product, as listed in the regulations specified in AllergenSpecificationAgency and AllergenSpecificationName</t>
  </si>
  <si>
    <t>BN</t>
  </si>
  <si>
    <t>Refers to the presence of Isoeugenol as listed in the regulations specified in AllergenSpecificationAgency and AllergenSpecificationName</t>
  </si>
  <si>
    <t>BO</t>
  </si>
  <si>
    <t>Refers to the presence of d-Limonene as listed in the regulations specified in AllergenSpecificationAgency and AllergenSpecificationName</t>
  </si>
  <si>
    <t>BP</t>
  </si>
  <si>
    <t>Refers to the presence of Linalool as listed in the regulations specified in AllergenSpecificationAgency and AllergenSpecificationName</t>
  </si>
  <si>
    <t>BQ</t>
  </si>
  <si>
    <t>Refers to the presence of Methyl heptin carbonate as listed in the regulations specified in AllergenSpecificationAgency and AllergenSpecificationName</t>
  </si>
  <si>
    <t>Refers to the presence of 1,3-Bis-(2,4-diaminophenoxy)propane as listed in the regulations specified in AllergenSpecificationAgency and AllergenSpecificationName.</t>
  </si>
  <si>
    <t>CM</t>
  </si>
  <si>
    <t>Refers to the presence of chicken meat and its derivative in the product, as listed in the regulations specified in AllergenSpecificationAgency and AllergenSpecificationName</t>
  </si>
  <si>
    <t>CS</t>
  </si>
  <si>
    <t>Refers to the presence of Cotton Seeds or their derivatives in the product as listed in the regulations specified in AllergenSpecificationAgency and AllergenSpecificationName</t>
  </si>
  <si>
    <t>DA</t>
  </si>
  <si>
    <t>Refers to the presence of 2,6-Dimethoxy-3,5-pyridinediamine HCl as listed in the regulations specified in AllergenSpecificationAgency and AllergenSpecificationName.</t>
  </si>
  <si>
    <t>DP</t>
  </si>
  <si>
    <t>Refers to the presence of Diaminophenols as listed in the regulations specified in AllergenSpecificationAgency and AllergenSpecificationName.</t>
  </si>
  <si>
    <t>FH</t>
  </si>
  <si>
    <t>Refers to the presence of 4-Hydroxy-propylamino-3-nitrophenol as listed in the regulations specified in AllergenSpecificationAgency and AllergenSpecificationName.</t>
  </si>
  <si>
    <t>FT</t>
  </si>
  <si>
    <t>Refers to the presence of 4-Amino-3-nitrophenol as listed in the regulations specified in AllergenSpecificationAgency and AllergenSpecificationName.</t>
  </si>
  <si>
    <t>GL</t>
  </si>
  <si>
    <t>Refers to the presence of glutamate and its derivative in the product, as listed in the regulations specified in AllergenSpecificationAgency and AllergenSpecificationName</t>
  </si>
  <si>
    <t>HB</t>
  </si>
  <si>
    <t>Refers to the presence of HC Blue No 12 as listed in the regulations specified in AllergenSpecificationAgency and AllergenSpecificationName.</t>
  </si>
  <si>
    <t>HD</t>
  </si>
  <si>
    <t>Refers to the presence of HC Blue No 11 as listed in the regulations specified in AllergenSpecificationAgency and AllergenSpecificationName.</t>
  </si>
  <si>
    <t>HE</t>
  </si>
  <si>
    <t>Refers to the presence of Hydroxybenzomorpholine as listed in the regulations specified in AllergenSpecificationAgency and AllergenSpecificationName.</t>
  </si>
  <si>
    <t>HH</t>
  </si>
  <si>
    <t>Refers to the presence of Hydroxypropyl bis(N-hydroxyethyl-p-phenyldiamine) HCl as listed in the regulations specified in AllergenSpecificationAgency and AllergenSpecificationName.</t>
  </si>
  <si>
    <t>HN</t>
  </si>
  <si>
    <t>Refers to the presence of Hydroxyethyl-2-nitro-p-toluidine as listed in the regulations specified in AllergenSpecificationAgency and AllergenSpecificationName.</t>
  </si>
  <si>
    <t>HP</t>
  </si>
  <si>
    <t>Refers to the presence of 2-Hydroxyethyl-picramic acid as listed in the regulations specified in AllergenSpecificationAgency and AllergenSpecificationName.</t>
  </si>
  <si>
    <t>MH</t>
  </si>
  <si>
    <t>Refers to the presence of 2-Methyl-5-hydroxyethylaminophenol as listed in the regulations specified in AllergenSpecificationAgency and AllergenSpecificationName.</t>
  </si>
  <si>
    <t>ON</t>
  </si>
  <si>
    <t>Refers to the presence of 1-Naphthol as listed in the regulations specified in AllergenSpecificationAgency and AllergenSpecificationName.</t>
  </si>
  <si>
    <t>PM</t>
  </si>
  <si>
    <t>Refers to the presence of p-Methylaminophenol as listed in the regulations specified in AllergenSpecificationAgency and AllergenSpecificationName.</t>
  </si>
  <si>
    <t>PO</t>
  </si>
  <si>
    <t>Refers to the presence of pork and its derivative in the product, as listed in the regulations specified in AllergenSpecificationAgency and AllergenSpecificationName</t>
  </si>
  <si>
    <t>PN</t>
  </si>
  <si>
    <t>Refers to the presence of Pine Nuts and their derivatives as listed in the regulations specified in AllergenSpecificationAgency and AllergenSpecificationName.</t>
  </si>
  <si>
    <t>PP</t>
  </si>
  <si>
    <t>SB</t>
  </si>
  <si>
    <t>Refers to the presence of seed products as listed in the regulations specified in AllergenSpecificationAgency and AllergenSpecificationName</t>
  </si>
  <si>
    <t>SS</t>
  </si>
  <si>
    <t>SX</t>
  </si>
  <si>
    <t>TA</t>
  </si>
  <si>
    <t>Refers to the presence of 3-Aminophenol as listed in the regulations specified in AllergenSpecificationAgency and AllergenSpecificationName.</t>
  </si>
  <si>
    <t>TD</t>
  </si>
  <si>
    <t>Refers to the presence of Toluene-2,5-diamine as listed in the regulations specified in AllergenSpecificationAgency and AllergenSpecificationName.</t>
  </si>
  <si>
    <t>TR</t>
  </si>
  <si>
    <t>Refers to the presence of Triticale and their derivatives as listed in the regulations specified in AllergenSpecificationAgency and AllergenSpecificationName.</t>
  </si>
  <si>
    <t>AEROSOL_REVERSE_EPSILON</t>
  </si>
  <si>
    <t>Products complying with all the requirements of the Aerosol Directive are marked with the "reverse epsilon" symbol</t>
  </si>
  <si>
    <t>ANIMAL_ID_HEALTH_MARK</t>
  </si>
  <si>
    <t>BATTERY_DIRECTIVE</t>
  </si>
  <si>
    <t>BIOCIDE_REGULATION</t>
  </si>
  <si>
    <t>CE</t>
  </si>
  <si>
    <t>COSMETIC_INFORMATION_REGULATION</t>
  </si>
  <si>
    <t>DETERGENTS_SAFETY_REGULATION</t>
  </si>
  <si>
    <t>Regulation (EU Reg 648/2002) establishing rules designed to achieve the free movement of detergents and surfactants for detergents in the market while, at the same time, ensuring a high degree of protection of the environment and human health.</t>
  </si>
  <si>
    <t>E_MARK</t>
  </si>
  <si>
    <t>The Estimated Sign (℮) (also referred to as "e-mark") is a mark that sometimes can be found on pre-packed goods in Europe. The e-mark indicates that the packaging is filled according to the European Directive 76/211/EEC.</t>
  </si>
  <si>
    <t>EMC_DIRECTIVE</t>
  </si>
  <si>
    <t>The main objective of the Directive 2004/108/EC of the European Council, of 15 December 2004, is to regulate the compatibility of equipment regarding EMC (Electromagnetic Compatibility).</t>
  </si>
  <si>
    <t>FEED_SAFETY_REGULATION</t>
  </si>
  <si>
    <t>FOOD_INFORMATION_REGULATION</t>
  </si>
  <si>
    <t>FOOD_SUPPLEMENT_DIRECTIVE</t>
  </si>
  <si>
    <t>FREE_PHARMACEUTICAL_PRODUCTS_DIRECTIVE</t>
  </si>
  <si>
    <t>INTENDED_TO_COME_INTO_CONTACT_WITH_FOOD</t>
  </si>
  <si>
    <t>LVD_DIRECTIVE</t>
  </si>
  <si>
    <t>PHARMACEUTICAL_PRODUCT_DIRECTIVE</t>
  </si>
  <si>
    <t>PRODUCT_OF_DAILY_USE_DIRECTIVE</t>
  </si>
  <si>
    <t>Directive describing the legal requirements on the products of daily use focusing on consumer safety (e.g. do not use with …, not used by children). An example is the German directive BedGgstV.</t>
  </si>
  <si>
    <t>PROP_65</t>
  </si>
  <si>
    <t>RETURNING_OF_ELECTRONICAL_PRODUCT_DIRECTIVE</t>
  </si>
  <si>
    <t>ROHS_DIRECTIVE</t>
  </si>
  <si>
    <t>SECURITY_OF_ELECTRONIC_PRODUCTS_DIRECTIVE</t>
  </si>
  <si>
    <t>Directive on the safety of electronic products covering consumer health as well as environmental aspects (e.g. German law on product safety ProdSG).</t>
  </si>
  <si>
    <t>TEXTILE_LABELLING_REGULATION</t>
  </si>
  <si>
    <t>TOY_SAFETY_DIRECTIVE</t>
  </si>
  <si>
    <t>UNDERWATER_LIGHTING</t>
  </si>
  <si>
    <t>The European standard EN 60598-2-18 is recognized by most countries as the safety standard for underwater lighting.</t>
  </si>
  <si>
    <t>UVA</t>
  </si>
  <si>
    <t>100_PERCENT_CANADIAN_MILK</t>
  </si>
  <si>
    <t>The use of a "100% Canadian Milk" or "100% Canadian Dairy" claim, with or without logos, vignettes etc., when used on dairy products, indicates all of the dairy ingredients in the product are derived from Canadian sources.</t>
  </si>
  <si>
    <t>AGENCE_BIO</t>
  </si>
  <si>
    <t>The BIO Agency is a public interest group whose mission is to develop and promote organic agriculture.</t>
  </si>
  <si>
    <t>AISE</t>
  </si>
  <si>
    <t>A.I.S.E., the international Association for Soaps, Detergents and Maintenance Products is the official representative body of this industry in Europe.</t>
  </si>
  <si>
    <t>AISE_2005</t>
  </si>
  <si>
    <t>AISE_2010</t>
  </si>
  <si>
    <t>ALUMINIUM_ GESAMTVERBAND_DER_ ALUMINIUMINDUSTRIE</t>
  </si>
  <si>
    <t>The packaging is recyclable aluminium by Gesamtverband der Aluminiumindustrie</t>
  </si>
  <si>
    <t>AMA_ORGANIC_SEAL_BLACK</t>
  </si>
  <si>
    <t>AMA Assurance Organic products with a national origin are uniformly marked with the black AMA organic label without indication of origin.</t>
  </si>
  <si>
    <t>AMA_SEAL_OF_APPROVAL</t>
  </si>
  <si>
    <t>The AMA quality label ensures independent controls and stands for conventionally produced foods that meet exceptional quality criteria and whose origin is traceable.</t>
  </si>
  <si>
    <t>ANIMAL_WELFARE_APPROVED_GRASSFED</t>
  </si>
  <si>
    <t>Guarantees the meat comes from an animal raised entirely outdoors on pasture, and fed a 100-per-cent grass and forage diet.</t>
  </si>
  <si>
    <t>AQUACULTURE_STEWARDSHIP_COUNCIL</t>
  </si>
  <si>
    <t>ARGE_GENTECHNIK_FREI</t>
  </si>
  <si>
    <t>ARGE logo stands for the production of food without genetically modified additives.</t>
  </si>
  <si>
    <t>ASMI</t>
  </si>
  <si>
    <t>ATG</t>
  </si>
  <si>
    <t>NutrientTypeCode</t>
  </si>
  <si>
    <t>X_FUNS</t>
  </si>
  <si>
    <t>Total unsaturated fats including both mono-unsaturated and polyunsaturated.</t>
  </si>
  <si>
    <t>AUSTRIA_BIO_GARANTIE</t>
  </si>
  <si>
    <t>Austria Bio Garantie GMBH (ABG)  is Austria's leading inspection body. It conducts inspections throughout Austria at all levels of the organic production chain (farmers-processors-traders-import/export) as well as in different foreign countries.</t>
  </si>
  <si>
    <t>AUSTRIAN_ECO_LABEL</t>
  </si>
  <si>
    <t>BEBAT</t>
  </si>
  <si>
    <t>BELGAQUA</t>
  </si>
  <si>
    <t>Belgaqua is the Belgian Federation for the Water Sector, and verifies the conformity of devices connected to the water supply at the request of the manufacturer or the importer, and is responsible for the inspection of protections against back blends.</t>
  </si>
  <si>
    <t>BENOR</t>
  </si>
  <si>
    <t>BERCHTESGADENER_LAND</t>
  </si>
  <si>
    <t>BEST_AQUACULTURE_PRACTICES</t>
  </si>
  <si>
    <t>BIKO_TIROL</t>
  </si>
  <si>
    <t>BIO_FISCH</t>
  </si>
  <si>
    <t>ARGE Biofisch stands for criteria in rearing of fish according to agreed quality standards of organic fish farming in Austria.</t>
  </si>
  <si>
    <t>BIO_RING_ALLGAEU</t>
  </si>
  <si>
    <t>BIOLAND</t>
  </si>
  <si>
    <t>BIOLAND_ENNSTAL</t>
  </si>
  <si>
    <t>The "organic farming Ennstal" was founded in 1989 as a regional initiative - today one in three farmers cultivated in Styria Liezen region its operation under the strict rules of organic farming.</t>
  </si>
  <si>
    <t>BIOS_KONTROLLE</t>
  </si>
  <si>
    <t>BRITISH_DENTAL_HEALTH</t>
  </si>
  <si>
    <t>A symbol used in the UK to indicate the dental health claims are clinically proven by the British Dental Health Foundation.</t>
  </si>
  <si>
    <t>BSCI</t>
  </si>
  <si>
    <t>Stands for Business Social Compliance Initiative, and aims to improve the working conditions in the supply chain around the world. It shows consumers that an article is produced according to ethical practices as regards working conditions.</t>
  </si>
  <si>
    <t>CAC_ABSENCE_OF_ALMOND</t>
  </si>
  <si>
    <t>CAC_ABSENCE_OF_EGG</t>
  </si>
  <si>
    <t>CAC_ABSENCE_OF_MILK</t>
  </si>
  <si>
    <t>CAC_ABSENCE_OF_PEANUT</t>
  </si>
  <si>
    <t>Products which are identified by the Canadian Agricultural Products (CAP) Act, e.g. dairy, eggs, fruits, vegetables, honey, maple, meat, poultry, fish. http://laws-lois.justice.gc.ca/eng/acts/c-0.4/page-6.html#h-8</t>
  </si>
  <si>
    <t>CCA_GLUTEN_FREE</t>
  </si>
  <si>
    <t>Gluten Free Certification Program is available to those manufacturers &amp; brand owners who produce gluten-free products. Manufacturers must comply with regulations governing gluten-free claims as set out by the Canadian Government.</t>
  </si>
  <si>
    <t>CEBEC</t>
  </si>
  <si>
    <t>CEBEC is a Belgian label for electrical low voltage (1,000 V). It indicates that compliance is met with the rules applicable to such equipment from the European Union (including the Low Voltage Directive).</t>
  </si>
  <si>
    <t>X_ SALATRIM</t>
  </si>
  <si>
    <t>The abbreviation for "Short and long chain acyl triglyceride molecule". Salatrim is mainly composed of short-chain fatty acids (SCFAs) and stearic acid. SCFAs contain fewer calories per gram than other fats, and the stearic acid in salatrim may be absorbed at a low rate from the gastrointestinal tract. For these reasons, salatrim is proposed as a reduced fat, reduced-calorie fat replacer. Salatrim contains no trans fats.</t>
  </si>
  <si>
    <t>MeasurementUnitCode</t>
  </si>
  <si>
    <t>YRD</t>
  </si>
  <si>
    <t>CERTIFIED_ANGUS_BEEF</t>
  </si>
  <si>
    <t>A package mark awarded to products that meet the certification criteria defined by Certified Angus Beef®</t>
  </si>
  <si>
    <t>COMPOSTABLE_ DIN_CERTCO</t>
  </si>
  <si>
    <t>DIN CERTCO Gesellschaft für Konformitätsbewertung mbH offers the certification of compostable products of biologically degradable materials and assigns for this the label developed by the European Bioplastics (formerly Interessengemeinschaft biologisch ab</t>
  </si>
  <si>
    <t>COSMEBIO</t>
  </si>
  <si>
    <t>COTTON_MADE_IN_AFRICA</t>
  </si>
  <si>
    <t>CPE_SCHARREL_EIEREN</t>
  </si>
  <si>
    <t>Eggs with this Dutch packaging mark are from chicken that are held according to certain quality standards.</t>
  </si>
  <si>
    <t>CPE_VRIJE_UITLOOP_EIEREN</t>
  </si>
  <si>
    <t>CSA_INTERNATIONAL</t>
  </si>
  <si>
    <t>DOLPHIN_SAFE</t>
  </si>
  <si>
    <t>The Earth Island Institute monitors tuna companies around the world to ensure the tuna is caught by methods that do not harm dolphins and protect the marine ecosystem.</t>
  </si>
  <si>
    <t>DZG_GLUTEN_FREE</t>
  </si>
  <si>
    <t>EARTHSURE</t>
  </si>
  <si>
    <t>ECO_KREIS</t>
  </si>
  <si>
    <t>ECOCERT_COSMOS_NATURAL</t>
  </si>
  <si>
    <t>ECOCERT_COSMOS_ORGANIC</t>
  </si>
  <si>
    <t>ECOGARANTIE</t>
  </si>
  <si>
    <t>ECOVIN</t>
  </si>
  <si>
    <t>ecovin label certifies wines produced with ecological production methods based on the EU eco regulation.</t>
  </si>
  <si>
    <t>ENEC</t>
  </si>
  <si>
    <t>ERDE_SAAT</t>
  </si>
  <si>
    <t>The label of Bioberband Earth &amp; Seed indicates organic agriculture that interacts in a constructive and life-enhancing way with natural systems and cycles.</t>
  </si>
  <si>
    <t>ERKEND_STREEK_PRODUCT</t>
  </si>
  <si>
    <t>EU_ENERGY_LABEL</t>
  </si>
  <si>
    <t>FAIR_FOR_LIFE</t>
  </si>
  <si>
    <t>FAIRTRADE_COCOA</t>
  </si>
  <si>
    <t>FAIRTRADE_COTTON</t>
  </si>
  <si>
    <t>FAIRTRADE_SUGAR</t>
  </si>
  <si>
    <t>The Fairtrade Sugar Program, businesses can buy this sugar on Fairtrade terms and use it in their manufacturing. It’s a new way for businesses to commit to Fairtrade, alongside labelling and certifying end consumer products with the FARTRADE Mark.</t>
  </si>
  <si>
    <t>FEDERALLY_REGISTERED_INSPECTED_CANADA</t>
  </si>
  <si>
    <t>Federally Registered/ Inspected in Canada</t>
  </si>
  <si>
    <t>X_CASNWH</t>
  </si>
  <si>
    <t>A ratio determined by dividing the total casein by total whey.</t>
  </si>
  <si>
    <t>FLAMME_VERTE</t>
  </si>
  <si>
    <t>FOODLAND_ONTARIO</t>
  </si>
  <si>
    <t>Foodland Ontario is a consumer promotion program of the Ontario Ministry of Agriculture and Food. It has partnered with producers to champion, promote and support the consumption of fresh Ontario produce and processed agricultural foods.</t>
  </si>
  <si>
    <t>FOREST_STEWARDSHIP_COUNCIL_100_PERCENT</t>
  </si>
  <si>
    <t>FOREST_STEWARDSHIP_COUNCIL_MIX</t>
  </si>
  <si>
    <t>FOREST_STEWARDSHIP_COUNCIL_RECYCLED</t>
  </si>
  <si>
    <t>FSC is a global, not-for-profit organization dedicated to the promotion of responsible forest management worldwide.
The label stand for products containing only recycled material.</t>
  </si>
  <si>
    <t>FOUNDATION_ART</t>
  </si>
  <si>
    <t>FRANCE_LIMOUSIN_MEAT</t>
  </si>
  <si>
    <t>FREILAND</t>
  </si>
  <si>
    <t>FRIEND_OF_THE_SEA</t>
  </si>
  <si>
    <t>Friend of the Sea Approved Fisheries:
- target stocks which are not overexploited
- use fishing methods which don't impact the seabed, and
- generate less than average 8% discards.</t>
  </si>
  <si>
    <t>GAA</t>
  </si>
  <si>
    <t>GASKEUR</t>
  </si>
  <si>
    <t>GASTEC</t>
  </si>
  <si>
    <t>GASTEC QA (Quality Approved) is a quality mark for gas related products and is issued exclusively by KIWA. GASTEC QA not only makes the quality and safety of the product itself visible but also of the whole production process.</t>
  </si>
  <si>
    <t>GENUSS_REGION_AUSTRIA</t>
  </si>
  <si>
    <t>GENUSS REGION ÖSTERREICH is an initiative of the Agrarmarkt Austria Marketing GesmbH. and the Austrian Federal Ministry of Agriculture, Forestry, Environment and Water Management. It stands for domestic and regional agricultural products and specialities.</t>
  </si>
  <si>
    <t>GEPRUEFTE_SICHERHEIT</t>
  </si>
  <si>
    <t>The Geprüfte Sicherheit ("Tested Safety") or GS mark is a voluntary certification mark for technical equipment. It indicates that the equipment meets German and, if available, European safety requirements for such devices.</t>
  </si>
  <si>
    <t>GLOBAL_GAP</t>
  </si>
  <si>
    <t>GLOBAL_ORGANIC_TEXTILE_STANDARD</t>
  </si>
  <si>
    <t>The Global Organic Textile Standard (GOTS)  ensure organic status of textiles, from harvesting of the raw materials, through environmentally and socially responsible manufacturing up to labelling in order to provide credible assurance to the consumer.</t>
  </si>
  <si>
    <t>HALAL_CORRECT</t>
  </si>
  <si>
    <t>The standard HALAL CORRECT is a standard quality and guarantees the Halal conformity of the whole chain, from slaughtering until the packaging of the Halal products.</t>
  </si>
  <si>
    <t>HALAL_PLUS</t>
  </si>
  <si>
    <t>HEALTH_CHECK</t>
  </si>
  <si>
    <t>Specifies if product has been certified by Canadian Heart &amp; Stroke Health Check Program.</t>
  </si>
  <si>
    <t>HEUMILCH</t>
  </si>
  <si>
    <t>ICADA</t>
  </si>
  <si>
    <t>ICEA</t>
  </si>
  <si>
    <t>ICELAND_RESPONSIBLE_FISHERIES</t>
  </si>
  <si>
    <t>The Iceland Responsible Fisheries logo indicates Icelandic origin of fish catches in Icelandic waters and responsible fisheries management.</t>
  </si>
  <si>
    <t>IHTK_SEAL</t>
  </si>
  <si>
    <t>IKB_EIEREN</t>
  </si>
  <si>
    <t>IKB_KIP</t>
  </si>
  <si>
    <t>IKB_VARKEN</t>
  </si>
  <si>
    <t>INSTITUT_FRESENIUS</t>
  </si>
  <si>
    <t>INT_PROTECTION</t>
  </si>
  <si>
    <t>ISEAL_ALLIANCE</t>
  </si>
  <si>
    <t>ISEAL is the global association for sustainability standards. They develop guidance and facilitate coordinated efforts to improve their members’ effectiveness and scale up their social and environmental impacts.</t>
  </si>
  <si>
    <t>IVN_NATURAL_LEATHER</t>
  </si>
  <si>
    <t>"Naturleder" is an IVN ( Internationaler Verband der Naturtextilwirtschaft e. V.) standard. This is the only standard for eco-friendly leather products in Europe.  All products certified with this standard offer a high level of ecology and quality.</t>
  </si>
  <si>
    <t>IVN_NATURAL_TEXTILES_BEST</t>
  </si>
  <si>
    <t>JODSALZ_BZGA</t>
  </si>
  <si>
    <t>KABELKEUR</t>
  </si>
  <si>
    <t>KAT</t>
  </si>
  <si>
    <t>KEMA_KEUR</t>
  </si>
  <si>
    <t>KEMA quality mark is a household name in the Netherlands and is based on international standards for electrical safety. It is recognized throughout Europe.</t>
  </si>
  <si>
    <t>KIWA</t>
  </si>
  <si>
    <t>KOMO</t>
  </si>
  <si>
    <t>KVBG_APPROVED</t>
  </si>
  <si>
    <t>LABEL_ROUGE</t>
  </si>
  <si>
    <t>LACON</t>
  </si>
  <si>
    <t>Lacon Institute stands for the assurance of quality and the certification of organically produced food.</t>
  </si>
  <si>
    <t>LAENDLE_QUALITAET</t>
  </si>
  <si>
    <t>LGA</t>
  </si>
  <si>
    <t>LVA</t>
  </si>
  <si>
    <t>the Lebensmittel Vertrauen Analsen LVA is ISACert ISACert Austria as partner of the globally successful certification company. ISACert the leading certifier is in the area of ​​food safety.</t>
  </si>
  <si>
    <t>MILIEUKEUR</t>
  </si>
  <si>
    <t>MUNDUSVINI_GOLD</t>
  </si>
  <si>
    <t>MUNDUSVINI_SILVER</t>
  </si>
  <si>
    <t>MY_CLIMATE</t>
  </si>
  <si>
    <t>NATUREPLUS</t>
  </si>
  <si>
    <t>NATURLAND</t>
  </si>
  <si>
    <t>NATURLAND_FAIR_TRADE</t>
  </si>
  <si>
    <t>NEULAND</t>
  </si>
  <si>
    <t>NF_MARQUE</t>
  </si>
  <si>
    <t>OEKO_CONTROL</t>
  </si>
  <si>
    <t>OEKO_KREISLAUF</t>
  </si>
  <si>
    <t>Ökologischer Kreislauf Moorbad Harbach The label marks agricultural products grown organically that progress towards an entire organic production chain, which is both socially just and ecologically responsible.</t>
  </si>
  <si>
    <t>OEKO_QUALITY_GUARANTEE_BAVARIA</t>
  </si>
  <si>
    <t>OHNE_GEN_TECHNIK</t>
  </si>
  <si>
    <t>VLOG controls the “Ohne GenTechnik” product seal ­­(GM-free, produced without genetic engineering). The “Ohne GenTechnik” seal enables consumers to choose foods that have been produced without genetic engineering and to support GM-free agriculture.</t>
  </si>
  <si>
    <t>OKOTEST</t>
  </si>
  <si>
    <t>ORBI</t>
  </si>
  <si>
    <t>X_PROSOL</t>
  </si>
  <si>
    <t>A protein that can be dissolved in a liquid.</t>
  </si>
  <si>
    <t>OZONE_FRIENDLY_GENERAL_CLAIM</t>
  </si>
  <si>
    <t>PEFC_RECYCLED</t>
  </si>
  <si>
    <t>PET_TO_PET</t>
  </si>
  <si>
    <t>PET to PET stands for a company responsible for the recycling of PET bottles.</t>
  </si>
  <si>
    <t>PRODERM</t>
  </si>
  <si>
    <t>PROVEN_QUALITY_BAVARIA</t>
  </si>
  <si>
    <t>PUHTAASTI_KOTIMAINEN</t>
  </si>
  <si>
    <t>QS</t>
  </si>
  <si>
    <t>QUALITY_RHOEN</t>
  </si>
  <si>
    <t>The logo represents the regional Rhön products. The products with this sign has a regional origin and quality of agricultural products and services on the basis of criteria the partially extend beyond legal requirements and came from this typical area.</t>
  </si>
  <si>
    <t>RAL_QUALITY_CANDLES</t>
  </si>
  <si>
    <t>RECUPEL</t>
  </si>
  <si>
    <t>Recupel strives in Belgium for a better environment through optimal recovery of materials from waste of electrical devices. Recupel ensures that waste of electrical appliances are collected and processed in a sustainable and cost-effective manner.</t>
  </si>
  <si>
    <t>RECYCLABLE_GENERAL_CLAIM</t>
  </si>
  <si>
    <t>REGIONALFENSTER</t>
  </si>
  <si>
    <t>REGIONALTHEKE_FRANKEN</t>
  </si>
  <si>
    <t>RHP</t>
  </si>
  <si>
    <t>This quality mark is managed by the Foundation RHP. RHP optimizes and secures the quality of peat products, raw materials, potting soil compositions, substrates, soil supply and soil improvers.</t>
  </si>
  <si>
    <t>SCHLESWIG_HOLSTEIN_QUALITY</t>
  </si>
  <si>
    <t>SGS_ORGANIC</t>
  </si>
  <si>
    <t>SGS Our services enable companies to operate in a more sustainable manner by improving quality and productivity, reducing risk, verifying compliance and increasing speed to market.</t>
  </si>
  <si>
    <t>A unit of measurement of mass concentration that shows how many grams of a certain substance are present in one litre.</t>
  </si>
  <si>
    <t>SKG_CERTIFICATE</t>
  </si>
  <si>
    <t>SKG is the independent institute in the Netherlands for testing and certification for the building industry.</t>
  </si>
  <si>
    <t>SLG_CHILD_SAFETY</t>
  </si>
  <si>
    <t>SLG_TYPE_TESTED</t>
  </si>
  <si>
    <t>SLK_BIO</t>
  </si>
  <si>
    <t>SLK GmbH The aim of organic agriculture is to fullfil standards which emphasise careful processing methods, limited refining, energy saving technologies, minimal use of additives and processing aids etc.</t>
  </si>
  <si>
    <t>STIFTUNG_WARENTEST</t>
  </si>
  <si>
    <t>A consumer test organization was founded in 1964 by decision of the German Bundestag to the consumer through the comparative testing of goods and services to provide independent and objective assistance.</t>
  </si>
  <si>
    <t>STOP_CLIMATE_CHANGE</t>
  </si>
  <si>
    <t>AGRA-teg agricultural and Umwelttechnick GmbH is a spin-off undertaking of the University of Goettingen and criteria according to strict scientific carries out the survey of emissions from a product line or from a company as a whole.</t>
  </si>
  <si>
    <t>SUS</t>
  </si>
  <si>
    <t>SUSTAINABLE_FORESTRY_INITIATIVE</t>
  </si>
  <si>
    <t>SFI Inc. is an independent, non-profit organization responsible for maintaining, overseeing and improving a sustainable forestry certification program that is internationally recognized and is the largest single forest standard in the world.</t>
  </si>
  <si>
    <t>SVENSK_ FAGEL</t>
  </si>
  <si>
    <t>SVENSKT_KOTT</t>
  </si>
  <si>
    <t>TIERSCHUTZBUND</t>
  </si>
  <si>
    <t>TNO_APPROVED</t>
  </si>
  <si>
    <t>TOOTHFRIENDLY</t>
  </si>
  <si>
    <t>A symbol to indicate the product is safe to teeth - non-cariogenic and non-erosive by the Institutes licensed by Toothfriendly International.</t>
  </si>
  <si>
    <t>TUEV_GEPRUEFT</t>
  </si>
  <si>
    <t>German label for food safety. The TÜV SÜD as a recognized, neutral testing agency, with its mark both for trading partners and consumers is an important decision-making aid.</t>
  </si>
  <si>
    <t>XRE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</si>
  <si>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</si>
  <si>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UMWELTBAUM</t>
  </si>
  <si>
    <t>UNSER_LAND</t>
  </si>
  <si>
    <t>FoodBeverageCompositionDatabaseCode</t>
  </si>
  <si>
    <t>USDA</t>
  </si>
  <si>
    <t>USDA_ORGANIC</t>
  </si>
  <si>
    <t>VDS_CERTIFICATE</t>
  </si>
  <si>
    <t>VEGAN_SOCIETY_VEGAN_LOGO</t>
  </si>
  <si>
    <t>The Vegan logo is a registered trademark and is a symbol of our Vegan 'Animal-free' Standards . It appears on thousands of animal free products, and is displayed by catering businesses, that have been registered with The Vegan Society.</t>
  </si>
  <si>
    <t>VEILIG_WONEN_POLITIE_KEURMERK</t>
  </si>
  <si>
    <t>WEIDEMELK</t>
  </si>
  <si>
    <t>A certification given in the Netherlands to dairy products made from milk produced by cattle (bovine) that is allowed to roam free in the pasture for at least a minimum of 120 days in a year.</t>
  </si>
  <si>
    <t>WHOLE_GRAIN_COUNCIL_STAMP</t>
  </si>
  <si>
    <t>Canadian products must contain at least 8 g of whole grain per serving to bear the Whole Grain Stamp. All requirements for using the Basic Stamp are the same in the U.S. and in Canada.</t>
  </si>
  <si>
    <t>PreservationTechniqueTypeCode</t>
  </si>
  <si>
    <t>CHEMICALLY_TREATED_AFTER_HARVESTING</t>
  </si>
  <si>
    <t>The fruit or vegetable has been treated chemically after harvesting for example treated with a chemical preservative.</t>
  </si>
  <si>
    <t>NOT_TREATED_AFTER_HARVESTING</t>
  </si>
  <si>
    <t>LevelOfContainmentCode</t>
  </si>
  <si>
    <t>UNDECLARED</t>
  </si>
  <si>
    <t>Not intentionally included in the product and assessed not to require a cross-contact declaration</t>
  </si>
  <si>
    <t>the trade item is marked with a date that specifies the last date a trade item may be sold to a consumer. 
The difference between Last Sale date, Best before, and Expiration is that Best Before is used for quality of product may deteriorate, Expiration is the maximum date of quality, last sale is the date the item can no longer be sold. These support different business purposes.</t>
  </si>
  <si>
    <t>SterilisationTypeCode</t>
  </si>
  <si>
    <t>MICROWAVE_RADIATION</t>
  </si>
  <si>
    <t>Microwaves are used in medicine for disinfection of soft contact lenses, dental instruments, dentures, milk, and urinary catheters for intermittent self-catheterization. However, microwaves must only be used with products that are compatible (e.g., do not melt). Microwaves are radio-frequency waves, which are usually used at a frequency of 2450 MHz.</t>
  </si>
  <si>
    <t>CHLORINE_DIOXIDE</t>
  </si>
  <si>
    <t>Gaseous chlorine dioxide systems for sterilization of healthcare products are not mutagenic or carcinogenic in humans. As the chlorine dioxide concentration increases, the time required to achieve sterilization becomes progressively shorter.</t>
  </si>
  <si>
    <t>SOUND_WAVES</t>
  </si>
  <si>
    <t>Sound waves of frequency &gt;20,000 cycle/second kills bacteria and some viruses on exposing for one hour. High frequency sound waves disrupt cells. They are used to clean and disinfect instruments as well as to reduce microbial load.</t>
  </si>
  <si>
    <t>HIGH_INTENSITY_OR_PULSE_LIGHT</t>
  </si>
  <si>
    <t>Pulsed light is a non-thermal sterilization method that uses brief intense pulses or flashes of white light to kill micro-organisms.</t>
  </si>
  <si>
    <t>TradeChannelCode</t>
  </si>
  <si>
    <t>CASH_AND_CARRY</t>
  </si>
  <si>
    <t>Cash and carry is a form of trade in which goods are sold from a wholesale warehouse operated either on a self-service basis, or on the basis of samples or a combination of the two. This is sometimes referred to as club in some markets.</t>
  </si>
  <si>
    <t>PHARMACODE_CH</t>
  </si>
  <si>
    <t>A national drug code for Switzerland assigned by e-mediat AG, Bern. The identification number based on the standard Code39 and is used in the whole Swiss healthcare market.</t>
  </si>
  <si>
    <t>MeasurementPrecisionCode</t>
  </si>
  <si>
    <t>NOT_SIGNIFICANT_SOURCE_OF</t>
  </si>
  <si>
    <t>To indicate trace amounts below measurable limits as set forth by target market regulations. This value is primarily for food, beverage and tobacco use.</t>
  </si>
  <si>
    <t>NutritionalClaimNutrientElementCode</t>
  </si>
  <si>
    <t>ALMONDS</t>
  </si>
  <si>
    <t>BARLEY</t>
  </si>
  <si>
    <t>BRAZIL_NUTS</t>
  </si>
  <si>
    <t>The Brazil nut (Bertholletia excelsa) is a South American tree in the family Lecythidaceae, and also the name of the tree's commercially harvested edible seed. Order[edit]. The Brazil nut family is in the order Ericales, as are other well-known plants such as blueberries, cranberries, sapote, gutta-percha, tea, gooseberries, phlox, and persimmons.</t>
  </si>
  <si>
    <t>CASHEWS</t>
  </si>
  <si>
    <t>The cashew nut is served as a snack or used in recipes, like other nuts, although it is actually a seed. The cashew apple is a fruit, whose pulp can be processed into a sweet, astringent fruit drink or distilled into liqueur. The shell of the cashew nut yield derivatives that can be used in many applications from lubricants to paints, and other parts of the tree have traditionally been used for snake-bites and other folk remedies.</t>
  </si>
  <si>
    <t>CRUSTACEAN</t>
  </si>
  <si>
    <t>HAZELNUTS</t>
  </si>
  <si>
    <t>A hazelnut is the nut of the hazel and is also known as cobnut or filbert nut according to species. A cob is roughly spherical to oval, about 15–25 mm long and 10–15 mm in diameter, with an outer fibrous husk surrounding a smooth shell. A filbert is more elongated, being about twice as long as it is round. The nut falls out of the husk when ripe, about seven to eight months after pollination. The kernel of the seed is edible and used raw or roasted, or ground into a paste. Hazelnuts are also used for livestock feed, as are chestnuts and acorns. The seed has a thin, dark brown skin, which is sometimes removed before cooking.</t>
  </si>
  <si>
    <t>HIGH_LEVEL_DISINFECTANT</t>
  </si>
  <si>
    <t>A germicide that inactivates all microbial pathogens, except small numbers of bacterial endospores.</t>
  </si>
  <si>
    <t>MACADAMIA</t>
  </si>
  <si>
    <t>Macadamia is a genus of four species of trees indigenous to Australia and constituting part of the plant family Proteaceae.[1][2] They grow naturally in north eastern New South Wales and central and south eastern Queensland. Common names include macadamia, macadamia nut, Queensland nut, bush nut, maroochi nut, queen of nuts and bauple nut; and from Indigenous Australians' languages bauple, gyndl, jindilli, and boombera. Previously, more species, with disjunct distributions, were named as members of this genus Macadamia.</t>
  </si>
  <si>
    <t>MOLLUSCS</t>
  </si>
  <si>
    <t>MUSTARD</t>
  </si>
  <si>
    <t>OAT</t>
  </si>
  <si>
    <t>PECANS</t>
  </si>
  <si>
    <t>PINENUTS</t>
  </si>
  <si>
    <t>The  edible seed of various pine trees.</t>
  </si>
  <si>
    <t>PISTACHIOS</t>
  </si>
  <si>
    <t>RYE</t>
  </si>
  <si>
    <t>A wheat like cereal plant that tolerates poor soils and low temperatures.</t>
  </si>
  <si>
    <t>SESAME</t>
  </si>
  <si>
    <t>The edible seeds of the sesame plant, which are used whole or have the oil extracted.</t>
  </si>
  <si>
    <t>TREE_NUTS</t>
  </si>
  <si>
    <t>The item is physically marked as being free from Tree Nuts, as approved by the appropriate authority of the target market.</t>
  </si>
  <si>
    <t>Triticale is a hybrid grain produced by crossing wheat and rye, grown as a fodder crop.</t>
  </si>
  <si>
    <t>WALNUTS</t>
  </si>
  <si>
    <t>A large wrinkled edible seed of a deciduous tree, consisting of two halves contained within a hard shell that is enclosed in a green fruit.</t>
  </si>
  <si>
    <t>LIQUID_CHEMICAL</t>
  </si>
  <si>
    <t>A sterilization process that uses liquid chemical as its sterilant to kill microorganisms.</t>
  </si>
  <si>
    <t>NITROGEN_DIOXIDE</t>
  </si>
  <si>
    <t>A sterilization process that uses nitrogen dioxide radicals that are formed from dinitrogen tetroxide dimers to kill microorganisms.</t>
  </si>
  <si>
    <t>SUPERCRITICAL_CARBON_DIOXIDE</t>
  </si>
  <si>
    <t>A sterilization process that uses supercritical carbon dioxide in combination with a small percentage of additive to kill microorganisms.</t>
  </si>
  <si>
    <t>ABSENCE</t>
  </si>
  <si>
    <t>The method used to analyse the products resulted in absence value of the content.</t>
  </si>
  <si>
    <t>UNDETECTABLE</t>
  </si>
  <si>
    <t>The method used to analyse the products resulted in that the measurement value was below the limit of detection.</t>
  </si>
  <si>
    <t>NZ_MEDICINES_TERMINOLOGY_CODE</t>
  </si>
  <si>
    <t>For medicines used within NZ healthcare, the code assigned by NZULM (New Zealand List of Medicines). The NZ Medicines Terminology Code on the NZULM website is referred to as the SCTID (Snomed Concept ID).</t>
  </si>
  <si>
    <t>WAND_NUMBER</t>
  </si>
  <si>
    <t>The identification code assigned from the WAND (Web Assisted Notification of Devices) database.</t>
  </si>
  <si>
    <t>ImportClassificationTypeCode</t>
  </si>
  <si>
    <t>EU_EXCISE_PRODUCT_CODE</t>
  </si>
  <si>
    <t>EU classification of the products that are subjected to excise duties : http://goo.gl/Q671jF</t>
  </si>
  <si>
    <t>GFCO</t>
  </si>
  <si>
    <t>WSDA</t>
  </si>
  <si>
    <t>ACMI</t>
  </si>
  <si>
    <t>Art And Creative Materials Institute, Inc.</t>
  </si>
  <si>
    <t>NSF</t>
  </si>
  <si>
    <t>CCOF</t>
  </si>
  <si>
    <t>VEGAN_AWARENESS_FOUNDATION</t>
  </si>
  <si>
    <t>FAIR_TRADE_USA</t>
  </si>
  <si>
    <t>NDOA</t>
  </si>
  <si>
    <t>GREEN_STAR_CERTIFIED</t>
  </si>
  <si>
    <t>NON_GMO_PROJECT</t>
  </si>
  <si>
    <t>QAI</t>
  </si>
  <si>
    <t>NPA</t>
  </si>
  <si>
    <t>OCIA</t>
  </si>
  <si>
    <t>PCO</t>
  </si>
  <si>
    <t>IFOAM</t>
  </si>
  <si>
    <t>GOOD_HOUSEKEEPING</t>
  </si>
  <si>
    <t>AGRICULTURE_PROTECTION_REGULATION</t>
  </si>
  <si>
    <t>Products complying with EU Council Directive 91/414/EEC. This directive concerning the placing of plant protection products on the market lays down rules and procedures for approval of the active substances at EU-level and for the authorisation at Member State level of plant protection products (PPPs) containing these substances. This Directive states that substances cannot be used in plant protection products unless they are included in a positive EU list. Once a substance is included in the positive list Member States may authorise the use of products containing them.</t>
  </si>
  <si>
    <t>SeasonParameterCode</t>
  </si>
  <si>
    <t>EASTER</t>
  </si>
  <si>
    <t>Easter</t>
  </si>
  <si>
    <t>CHRISTMAS</t>
  </si>
  <si>
    <t>Christmas</t>
  </si>
  <si>
    <t>HALLOWEEN</t>
  </si>
  <si>
    <t>Halloween</t>
  </si>
  <si>
    <t>VALENTINES_DAY</t>
  </si>
  <si>
    <t>Valentines Day</t>
  </si>
  <si>
    <t>OTHER</t>
  </si>
  <si>
    <t>Other. See seasonName.</t>
  </si>
  <si>
    <t>ContactTypeCode</t>
  </si>
  <si>
    <t>DIS</t>
  </si>
  <si>
    <t>EXP</t>
  </si>
  <si>
    <t>IMP</t>
  </si>
  <si>
    <t>WLS</t>
  </si>
  <si>
    <t>SizeTypeCode</t>
  </si>
  <si>
    <t>AXLE_WIDTH</t>
  </si>
  <si>
    <t>Measurement of between the wheels on the front axle.</t>
  </si>
  <si>
    <t>BACK_RISE</t>
  </si>
  <si>
    <t>Measurement from the top of the waistband to the crotch at the back of the pants.</t>
  </si>
  <si>
    <t>BAG_HEIGHT</t>
  </si>
  <si>
    <t>Measurement of how tall the bag stands from the bottom surface to the top of the bag not including straps/handles.</t>
  </si>
  <si>
    <t>BAG_STRAP_DROP</t>
  </si>
  <si>
    <t>Measurement of a bag's shoulder/handle length from the top of the bag to the peak of the strap/ handle</t>
  </si>
  <si>
    <t>BAG_STRAP_LENGTH</t>
  </si>
  <si>
    <t>Measurement of a bag's shoulder/handle length from end to end</t>
  </si>
  <si>
    <t>BELT_LENGTH</t>
  </si>
  <si>
    <t>Measurement of length of the belt from where the belt band begins to the first band hole.</t>
  </si>
  <si>
    <t>BELT_WIDTH</t>
  </si>
  <si>
    <t>Measurement of width of the belt. Measured from the top of the waist to the bottom of the waist as worn.</t>
  </si>
  <si>
    <t>BOOT_CIRCUMFERENCE</t>
  </si>
  <si>
    <t>Measurement of the inside of the boot at the largest part of the upper calf.</t>
  </si>
  <si>
    <t>BOOT_SHAFT</t>
  </si>
  <si>
    <t>Measurement from the middle of the arch up the outsole to the top of the boot shaft</t>
  </si>
  <si>
    <t>BRIM</t>
  </si>
  <si>
    <t>Measurement of a hat's brim from the edge to where the brim meets the sideband.</t>
  </si>
  <si>
    <t>CHAIN_LENGTH</t>
  </si>
  <si>
    <t>Measurement of a chain's longest measurement as laid stretched out flat</t>
  </si>
  <si>
    <t>CIRCUMFERENCE</t>
  </si>
  <si>
    <t>Measurement of the circumference of the piece.</t>
  </si>
  <si>
    <t>COOKWARE_DEPTH</t>
  </si>
  <si>
    <t>Measurement of depth of the cookware as measured from the rim to the bottom.</t>
  </si>
  <si>
    <t>COOKWARE_DIAMETER</t>
  </si>
  <si>
    <t>Measurement of diameter of the cookware from rim to rim.</t>
  </si>
  <si>
    <t>COOKWARE_FIRST_HANDLE_LENGTH</t>
  </si>
  <si>
    <t>Measurement of length of the handle from its attachment point to the end of the handle..</t>
  </si>
  <si>
    <t>DRESS_LENGTH</t>
  </si>
  <si>
    <t>Measurement of dress length from the collar to the bottom hem</t>
  </si>
  <si>
    <t>EXTENDED_DEPTH</t>
  </si>
  <si>
    <t>Measurement of the expanded depth of an item for items where the item can be expanded such as a duffle bag with closures which open to allow size folds to open and allow more contents inside.</t>
  </si>
  <si>
    <t>EYEWEAR_BRIDGE_WIDTH</t>
  </si>
  <si>
    <t>Measurement of the width of the bridge.  Measured as worn from the edge of one lens/frame to the edge of the opposite lens/frame opposite wear the eyewear would rest on the nose of the wearer.</t>
  </si>
  <si>
    <t>EYEWEAR_FRAME_WIDTH</t>
  </si>
  <si>
    <t>Measurement of the width of the frame.  Measured as worn from the wearer's temple to the wearer's opposite temple.</t>
  </si>
  <si>
    <t>EYEWEAR_LENS_HEIGHT</t>
  </si>
  <si>
    <t>Measurement of the height of the lens not including the frames.  Measured as worn from the wearer's check to the wearer's forehead.</t>
  </si>
  <si>
    <t>EYEWEAR_LENS_WIDTH</t>
  </si>
  <si>
    <t>Measurement of the width of the lens not including the frames.  Measured as worn from the wearer's nose to the wearer's temple.</t>
  </si>
  <si>
    <t>EYEWEAR_TEMPLE_LENGTH</t>
  </si>
  <si>
    <t>Measurement of the length of the arm.  Measured as worn from the wearer's temple to the end of the ear wrap/sterm.</t>
  </si>
  <si>
    <t>FOOTIES_SHOULDER_TO_TOE</t>
  </si>
  <si>
    <t>Measurement from the top of the shoulder to the base of the heel as measured along the back of the garment.</t>
  </si>
  <si>
    <t>FRONT_RISE</t>
  </si>
  <si>
    <t>Measurement from the top of the waistband to the crotch at the front of the pants.</t>
  </si>
  <si>
    <t>GROUND_CLEARANCE</t>
  </si>
  <si>
    <t>HANDLE_LENGTH</t>
  </si>
  <si>
    <t>Measurement of a handle from it's attachment to an item to the tip</t>
  </si>
  <si>
    <t>HEEL_HEIGHT</t>
  </si>
  <si>
    <t>Measurement at the outsole from the middle of the heel to the sole.</t>
  </si>
  <si>
    <t>HIDDEN_PLATFORM_HEIGHT</t>
  </si>
  <si>
    <t>Measurement at the outsole from the foot bed to the sole where the platform is wrapped with material to hide the platform making it appear as part of the shoe.</t>
  </si>
  <si>
    <t>JEWELLRY_HEIGHT</t>
  </si>
  <si>
    <t>Measurement of a piece of jewellery as measured from top to bottom across the face of the piece as it is worn.</t>
  </si>
  <si>
    <t>JEWELLRY_WIDTH</t>
  </si>
  <si>
    <t>Measurement of a piece of jewellery as measured from left to right across the face of the piece as it is worn.</t>
  </si>
  <si>
    <t>LEG_OPENING</t>
  </si>
  <si>
    <t>Measurement of diameter of the leg opening at the bottom of the pant leg.</t>
  </si>
  <si>
    <t>ONSIES_SHOULDER_TO_TOE</t>
  </si>
  <si>
    <t>Measurement from the top of the shoulder to the crotch as measured along the back of the garment.</t>
  </si>
  <si>
    <t>PLATFORM_HEIGHT</t>
  </si>
  <si>
    <t>Measurement at the outsole from the foot bed to the sole</t>
  </si>
  <si>
    <t>PRECIOUS_METAL_PURITY</t>
  </si>
  <si>
    <t>Measurement or descriptive terms to describe the purity of the precious metal.  For example, 24 karats, or 950Plat.</t>
  </si>
  <si>
    <t>PRECIOUS_METAL_WEIGHT</t>
  </si>
  <si>
    <t>Measurement of the weight of the precious metal.</t>
  </si>
  <si>
    <t>RACQUET_LENGTH</t>
  </si>
  <si>
    <t>Measurement of the length of a racquet from the tip of the handle to the top of the head</t>
  </si>
  <si>
    <t>RUNNING_LENGTH</t>
  </si>
  <si>
    <t>Measurement of longest measure for the item which comes in contact with a surface (snow, ground, etc.) during normal use.</t>
  </si>
  <si>
    <t>SHEET_DEPTH</t>
  </si>
  <si>
    <t>Measurement of height of a sheet from the elastic band to the top of the mattress.</t>
  </si>
  <si>
    <t>TORSO_LENGTH</t>
  </si>
  <si>
    <t>Measurement of torsos length from the neck line to the bottom hem</t>
  </si>
  <si>
    <t>TOTAL_STONE_KARAT</t>
  </si>
  <si>
    <t>The number of karats of the stones in the item as related to the descriptiveSizeDimension.</t>
  </si>
  <si>
    <t>WAIST_WIDTH</t>
  </si>
  <si>
    <t>Measurement of width at the narrowest part of the item.</t>
  </si>
  <si>
    <t>WATCH_CASE_DEPTH</t>
  </si>
  <si>
    <t>Measurement of the watch case as measured from the top of the bezel to the watch back.</t>
  </si>
  <si>
    <t>WATCH_CASE_HEIGHT</t>
  </si>
  <si>
    <t>Measurement of the watch case as measured from the top most point (above the 12) to the lowest most point (below the 6).</t>
  </si>
  <si>
    <t>WATCH_CASE_WIDTH</t>
  </si>
  <si>
    <t>Measurement of the watch case as measured from the left most point (left of the9) to the right most point (right of the 3).</t>
  </si>
  <si>
    <t>WATCH_STRAP_LENGTH</t>
  </si>
  <si>
    <t>Measurement of the watch band/strap from tip to tip as laid flat.  If the band/strap is one piece, this is also known as the watch strap/band circumference.</t>
  </si>
  <si>
    <t>WATCH_STRAP_WIDTH</t>
  </si>
  <si>
    <t>Measurement of the watch band/strap width from side to side as laid flat.</t>
  </si>
  <si>
    <t>WHEEL_DEPTH</t>
  </si>
  <si>
    <t>Measurement of depth of the wheel across the tread from left to right.</t>
  </si>
  <si>
    <t>WHEEL_DIAMETER</t>
  </si>
  <si>
    <t>Measurement of the wheel across its face.</t>
  </si>
  <si>
    <t>WHEELBASE</t>
  </si>
  <si>
    <t>Measurement of the distance between axles as measured from wheel to wheel.</t>
  </si>
  <si>
    <t>CARNIVAL</t>
  </si>
  <si>
    <t>Carnival</t>
  </si>
  <si>
    <t>G21</t>
  </si>
  <si>
    <t>Cup (US)</t>
  </si>
  <si>
    <t>4N</t>
  </si>
  <si>
    <t>Megabecquerel</t>
  </si>
  <si>
    <t>BrandDistributionTypeCode</t>
  </si>
  <si>
    <t>PRIVATE_LABEL_DISTRIBUTION</t>
  </si>
  <si>
    <t>A product that is produced strictly for a trading partner or a purchasing group. The brand label is owned by the recipient trading partner or purchasing group.</t>
  </si>
  <si>
    <t>Change Type</t>
  </si>
  <si>
    <t>Type</t>
  </si>
  <si>
    <t>Comments</t>
  </si>
  <si>
    <t>ADD</t>
  </si>
  <si>
    <t>CHANGE</t>
  </si>
  <si>
    <t>DELETE</t>
  </si>
  <si>
    <t>A rectangular prism shape with rounded edges and a polarized snap connector at the top identified by IEC names 6LR61 (alkaline), 6F22 (Carbon-Zinc), 6KR61 (NiCd), 6HR61(NiMh).</t>
  </si>
  <si>
    <t>Code List</t>
  </si>
  <si>
    <t>Class/CodeList</t>
  </si>
  <si>
    <t>WAXED</t>
  </si>
  <si>
    <t>WR</t>
  </si>
  <si>
    <t>15-058</t>
  </si>
  <si>
    <t>NOMENCLATURE_GENERALE_DES_PRODUITS</t>
  </si>
  <si>
    <t>This import classification type is a French supplement to the European combined nomenclature.</t>
  </si>
  <si>
    <t xml:space="preserve"> The date in which the trade item is displayed on shelf until date is reached. This is applicable to such items as periodicals, promotional trade items and materials supporting. This is normally not for regulatory, expiration, or quality type dates.</t>
  </si>
  <si>
    <t>12-112</t>
  </si>
  <si>
    <t>12-121</t>
  </si>
  <si>
    <t>ISBT_128</t>
  </si>
  <si>
    <t>12-123</t>
  </si>
  <si>
    <t>Decibar</t>
  </si>
  <si>
    <t>ATM</t>
  </si>
  <si>
    <t>BAR</t>
  </si>
  <si>
    <t>X_DBA</t>
  </si>
  <si>
    <t>ATT</t>
  </si>
  <si>
    <t>UA</t>
  </si>
  <si>
    <t>FDA_PRODUCT_CODE</t>
  </si>
  <si>
    <t>FDA_MEDICAL_DEVICE_LISTING</t>
  </si>
  <si>
    <t xml:space="preserve">The FDA Product Code describes a product or a group of products.  It is a seven-character alphanumeric string composed of five components, the Product Industry Code, the Class Code, the Subclass Code, the Process Indicator Code, and the Group Code.  For more in-depth information about the FDA Product Code, see Lessons 1, 3 and 4 of the FDA Office of Regulatory Affairs (ORA) Product Code Builder Tutorial (http://www.accessdata.fda.gov/scripts/ora/pcb/tutorial/tutorial.cfm).  </t>
  </si>
  <si>
    <t>12-125</t>
  </si>
  <si>
    <t>12-130</t>
  </si>
  <si>
    <t>BFR</t>
  </si>
  <si>
    <t>12-133</t>
  </si>
  <si>
    <t>The Federal Institute for Risk Assessment (BFR) in the field of consumer health protection. It is the scientific agency of the Federal Republic of Germany which is responsible for preparing expert reports and opinions on food and feed safety as well as on the safety of substances and products. In this context, the Institute plays an important role in improving consumer protection and food safety. BFR reports to the Federal Ministry of Food, Agriculture and Consumer Protection (BMELV).
The BFR number is a so-called product identification element (PI element).  The PI element consists of the five-digit BFR company code and a four-digit number allocated by the manufacturer itself. The number sequence ends with details of the hazard characteristics of the product (for instance, irritant, corrosive or toxic).</t>
  </si>
  <si>
    <t>DangerousGoodsRegulationCode</t>
  </si>
  <si>
    <t>12-136</t>
  </si>
  <si>
    <t>ZNA</t>
  </si>
  <si>
    <t>Contains Dangerous Goods Exception - Trade item contains goods that have been deemed to be dangerous by regulatory and transport agencies but there are exceptions contained for transport</t>
  </si>
  <si>
    <t>ZCG</t>
  </si>
  <si>
    <t>ZGE</t>
  </si>
  <si>
    <t>ZNB</t>
  </si>
  <si>
    <t>A_PULLO</t>
  </si>
  <si>
    <t>ALKO</t>
  </si>
  <si>
    <t>PackagingRecyclingSchemeCode</t>
  </si>
  <si>
    <t>12-137</t>
  </si>
  <si>
    <t>WHIP</t>
  </si>
  <si>
    <t>To beat ingredient(s), such as egg whites, cream, etc., using a wire whisk or rotary/electric beater in order to incorporate air into the existing product, thereby increasing volume/stability.</t>
  </si>
  <si>
    <t>PreparationTypeCode</t>
  </si>
  <si>
    <t>EU_REGULATION_FOR_FOODSTUFF</t>
  </si>
  <si>
    <t>12-150</t>
  </si>
  <si>
    <t>NutritionalClaimTypeCode</t>
  </si>
  <si>
    <t>12-180</t>
  </si>
  <si>
    <t>MADE_WITH</t>
  </si>
  <si>
    <t>A claim that a food is made with specific ingredient/nutrition/etc. and any claim likely to have the same meaning for the consumer, may only be made where the product contains the amount that determines containment is based on target market regulations.</t>
  </si>
  <si>
    <t>DAIRY</t>
  </si>
  <si>
    <t>ANTIOXIDANTS</t>
  </si>
  <si>
    <t>PLANT_STEROLS</t>
  </si>
  <si>
    <t>MULTIGRAIN</t>
  </si>
  <si>
    <t>WHOLE_WHEAT</t>
  </si>
  <si>
    <t>WHOLE_GRAIN</t>
  </si>
  <si>
    <t>ARTIFICIAL_FLAVOUR</t>
  </si>
  <si>
    <t>Milk or milk products including ingredients, processing aids and additives.</t>
  </si>
  <si>
    <t xml:space="preserve"> Antioxidants are defined as substances which inhibit oxidation. Oxidation reactions or oxidative stress can damage or kill cells, and are thought to play an important part in many human diseases. </t>
  </si>
  <si>
    <t xml:space="preserve">Plant sterols are defined as cholesterol‐like substances that occur naturally at low levels in many fruits, vegetables, nuts and cereals. Plant sterols can help to improve cholesterol levels. </t>
  </si>
  <si>
    <t>Whole wheat refers to wheat which contains all constituents of the wheat grain.</t>
  </si>
  <si>
    <t>The intact grain or the dehulled, ground, milled, cracked or flaked grain where the constituents – endosperm, germ and bran – are present in such proportions that represent the typical ratio of those fractions occurring in the whole cereal.</t>
  </si>
  <si>
    <t>SPECIALTY_RETAIL</t>
  </si>
  <si>
    <t xml:space="preserve">Retailer concentrating on selling one merchandise line of goods for a particular and usually selective clientele. Examples are stores selling electronics, bagels, leather goods, organic foods, imported china, cosmetics, etc. Specialty retailers have a narrow but deep selection in their specialty. </t>
  </si>
  <si>
    <t>12-220</t>
  </si>
  <si>
    <t>PackagingMarkedFreeFromCode</t>
  </si>
  <si>
    <t>12-234</t>
  </si>
  <si>
    <t>FREE_FROM_BPA</t>
  </si>
  <si>
    <t>12-235</t>
  </si>
  <si>
    <t>CONVECTION</t>
  </si>
  <si>
    <t>A cooking method which utilizes a convection oven which imparts heat assisted by fans to force air movement, as opposed to a conventional oven, which relies on convective heat transfer unassisted by fans. By moving fast hot air past the food, a convection oven operates at a lower temperature than a conventional oven. The air circulation, or convection, tends to eliminate "hot spots" and thereby cooking food more quickly and evenly.</t>
  </si>
  <si>
    <t>MEHR_WEG</t>
  </si>
  <si>
    <t>DLG_AWARD</t>
  </si>
  <si>
    <t>DIET_PRODUCT_450_800_KCAL_PER_DAY</t>
  </si>
  <si>
    <t>DIET_PRODUCT_800_1200_KCAL_PER_DAY</t>
  </si>
  <si>
    <t>12-329</t>
  </si>
  <si>
    <t>PackagingMarkedDietAllergenCode</t>
  </si>
  <si>
    <t>FOOD_WITH_VERY_LOW_ENERGY_CONTENT</t>
  </si>
  <si>
    <t>The item is physically marked that it is approved as containing a very low energy content by the appropriate authority of the target market.</t>
  </si>
  <si>
    <t>INFANT_FORMULA</t>
  </si>
  <si>
    <t>The item is physically marked that it is approved as infant formula by the appropriate authority of the target market.</t>
  </si>
  <si>
    <t>TOTAL_DIET_REPLACEMENT_FOR_WEIGHT_CONTROL</t>
  </si>
  <si>
    <t>The item is physically marked that it is approved as total diet replacement for weight control by the appropriate authority of the target market.</t>
  </si>
  <si>
    <t>Meal replacement for weight control.</t>
  </si>
  <si>
    <t xml:space="preserve">FREE_FROM_PEA_PROTEIN </t>
  </si>
  <si>
    <t>The item is physically marked as being free from pea protein, as approved by the appropriate authority of the target market.</t>
  </si>
  <si>
    <t>12-330</t>
  </si>
  <si>
    <t>YEAST</t>
  </si>
  <si>
    <t>12-339</t>
  </si>
  <si>
    <t>A microscopic fungus consisting of single oval cells that reproduce by budding, and capable of converting sugar into alcohol and carbon dioxide.</t>
  </si>
  <si>
    <t>COSMEBIO is the Professional Association for Natural, Ecological and Organic cosmetics. COSMEBIO federates the professional players in the industry and brings together over 390 members in France and abroad. Since 2002, COSMEBIO has been working to promote natural and ecological cosmetics made with ingredients from organic farming and developed using green technologies (green chemistry). http://www.cosmebio.org/en/ .</t>
  </si>
  <si>
    <t xml:space="preserve"> Ecogarantie is an international mark for ecological products. Ecogarantie has developed standards for cosmetics, personal care, washing- and cleaning products and salt. Consumers can rely on the fact that products with the Ecogarantie label, meet strict requirements whose goal it is to guarantee quality, safety and durability for generations to come. http://www.ecogarantie.com/en .</t>
  </si>
  <si>
    <t>Corresponds to  printers and fax machines, for the health and environmental criteria audited by TÜV Rheinland: www.tuv.com.</t>
  </si>
  <si>
    <t xml:space="preserve">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 
http://www.naturland.de/fairzertifizierung.html. </t>
  </si>
  <si>
    <t xml:space="preserve"> ICEA (Instituto Certicazione Etica e Ambientale, Environmental and Ethical Certification Institute) is a Consortium that control and certifies companies that carry out their activities in respect of people and nature, defending workers dignity and rights of consumers. ICEA is among most important bodies of the sector in Italy and in Europe, where it operates to favour a fair and socially sustainable development that ranges from organic farming to other bio related sectors. http://www.icea.info/en/.</t>
  </si>
  <si>
    <t xml:space="preserve">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materials.http://www.heumilch.at/ .  </t>
  </si>
  <si>
    <t xml:space="preserve">The ICADA (International Cosmetic and Detergents Association) mark makes it for the consumer visible that only raw materials were used for the production of organic and natural cosmetics, which conform to the strict requirements. 
http://www.icada.eu/. </t>
  </si>
  <si>
    <t>The trade item is a unit which is designed to demonstrate the product to the end user or consumer.  For example a perfume tester, a lotion dispenser, or an air freshener sprayer/atomizer.</t>
  </si>
  <si>
    <t>Products and services with Milieukeur are produced with a lower impact on the environment and respect for working conditions, animal welfare and food safety. This is applicable for the Dutch market.</t>
  </si>
  <si>
    <t>The Dutch mark Erkend Streekproduct indicates that the product and its ingredients come from a specific region. During production there has been attention for preservation and maintenance of characteristic values of the landscape and the environment.</t>
  </si>
  <si>
    <t>Eggs with this Dutch packaging Mark are from chicken that have the possibility for free range in  open air.</t>
  </si>
  <si>
    <t>IKB egg is a Dutch quality system for the production of eggs.</t>
  </si>
  <si>
    <t>The Product Board for Poultry and Eggs has registered the IKB Chicken quality mark with the Benelux Trademarks Office,
for the purpose of recognisability of rigorously inspected, quality poultry meat, produced and handled in conformity with the regulations of the IKB Chicken certification scheme stipulated by the management of the Product Board for Poultry and Eggs.</t>
  </si>
  <si>
    <t>Products produced within the Dutch quality system IKB pig come from companies that are checked with regard to their use of animal feed, use of animal medication, hygiene and transportation.</t>
  </si>
  <si>
    <t>France Limousin meat is meat that is constantly monitored from birth to slaughter. Every animal has it's own unique registration number and when exported is assigned an official certificate of origin.</t>
  </si>
  <si>
    <t>Label Rouge products guarantee that the 
poultry and eggs you purchase are superior to standard products because they are produced using traditional, free-range farming methods that ensure the poultry’s welfare and protect the environment.</t>
  </si>
  <si>
    <t xml:space="preserve">The standard HALAL PLUS is high-quality Halal, certified by the Foundation Halal Correct and biologically certified by SKAL. </t>
  </si>
  <si>
    <t>ASMI The Alaska Seafood Marketing Institute is a marketing organization with the mission of increasing the economic value of the Alaska seafood resource through:
• Increasing the positive awareness of the Alaska Seafood brand;
• Quality assurance, technical industry analysis, education, advocacy and research;
http://www.alaskaseafood.org/.</t>
  </si>
  <si>
    <t>The Royal Association of Belgian Gas companies (ARGB) unites the natural gas suppliers and distribution system operators who are active in Belgium.  The Association's role is to ensure the safety and good functioning of natural gas lands as well as to promote a good image for the use natural gas.</t>
  </si>
  <si>
    <t>Gaskeur is a hallmark of KIWA. The label is   applied voluntarily in the Netherlands to boilers. It indicates the additional standards the installation complies with, above the legal requirements that the equipment must meet. It is an addition to the CE mark.</t>
  </si>
  <si>
    <t>VdS (Vertrauen durch Sicherheit) is an independent and recognized German inspection and certification agency for fire and burglary. Whether it is a safe in a company, a sprinkler system in a production hall or a smoke detector in a house: VdS examines to the smallest detail.</t>
  </si>
  <si>
    <t>BEBAT is a non-profit organization, founded in 1995 under a Belgian law on environmental taxes. BEBAT gives a new life to batteries and flashlights! We do that by sorting and recycling. The federal government and the regional authorities are working with us.</t>
  </si>
  <si>
    <t xml:space="preserve">TNO awards the TNO label to various products in the Netherlands which meet high standards of sustainable innovation. </t>
  </si>
  <si>
    <t>BENOR stands for BElgian NORm and points out that a product is according to Belgian standards. Is mainly used for traditional building materials such as steel, concrete, tile, brick, floor tiles and other concrete products, indicated by the abbreviation NBN. Mainly for building materials in road construction.</t>
  </si>
  <si>
    <t>The KOMO-quality mark is a collective mark of quality with a focus on products in the construction and installation sector and requires quality, environmental and safety aspects for the Dutch market. The trademark KOMO covers several quality marks for specific sectors (KOMO- reduction, KOMO install and KOMO climb-label). The Foundation KOMO manages the labels and the KOMO-quality certificates are submitted by certification settings.</t>
  </si>
  <si>
    <t>13-104</t>
  </si>
  <si>
    <t>ENEC is a European high quality mark for lighting equipment and related products and stands for European Norms Electrical Certification. ENEC is an alternative to the national marks within the entire European Union. This mark eliminates a producer the need for a separate label in each individual country. Each European country there are 1 or more independent testing bodies that are appointed to issue the ENEC certification mark to a product.</t>
  </si>
  <si>
    <t>The Low Voltage Directive (LVD) 2006/95/EC provides common broad objectives for safety regulations, so that electrical equipment approved by any EU member country will be acceptable for use in all other EU countries. The Low Voltage Directive does not supply any specific technical standards that must be met, instead relying on IEC technical standards to guide designers to produce safe products. Products that conform to the general principles of the Low Voltage Directive and the relevant particular safety standards are marked with the CE marking to indicate compliance and acceptance throughout the EU. Conformance is asserted by the manufacturer based on its conformity assessment.</t>
  </si>
  <si>
    <t>The NF mark is a French collective certification mark. It guarantees the quality and safety of the products and services certified. The NF mark guarantees compliance not only with current standards, but also with additional quality criteria that meet consumers' needs.</t>
  </si>
  <si>
    <t>VDE</t>
  </si>
  <si>
    <t>VDE stands for "Verband der Elektrotechnik, Elektronik und Informationstechnik". This German Institute tests and certifies electrical equipment, components and systems and is like Dutch KEMA-quality mark.</t>
  </si>
  <si>
    <t>Is not a quality mark but a European directive 2002/95/EC (stands for Restriction of Hazardous Substances). This directive restricts (with exceptions) the use of six hazardous materials like lead, cadmium and mercury in the manufacture of various types of electronic and electrical equipment.</t>
  </si>
  <si>
    <t>Kabelkeur is the quality mark for television and television cables, splitters and amplifiers and is an initiative of the industry association of the Dutch NLkabel cable companies. The purpose of this label is to increase the quality of television and television accessories.</t>
  </si>
  <si>
    <t>According to the LGA (Landesgewerbeanstalt Bayern) directive, checks are done on security, features, usability, performance, electromagnetic compatibility (EMC) and hygiene of various products. The LGA has become part of TÜV, this quality mark is therefore issued by TÜV.</t>
  </si>
  <si>
    <t xml:space="preserve">The KIWA quality mark applies mainly to the (construction) technical qualities of a product and, depending on the product, environmental aspects . The KIWA label is mainly reflected on products from the construction sector, specially from the drinking water supply such as pipes, fittings and faucets. </t>
  </si>
  <si>
    <t>The Dutch "Politie Keurmerk Veilig Wonen" quality mark  focuses on the prevention of intrusion in homes or buildings. The quality mark is given to locks by means of stars in which the burglar resistance is specified in minutes. Incidentally this label covers not only locks but also mirrors, smoke detectors and lighting fixtures.</t>
  </si>
  <si>
    <t xml:space="preserve">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
</t>
  </si>
  <si>
    <t>If there is no BENOR-mark for a specific material, then the manufacturers can ask for a technical approval by BUtgb (Belgian Union for technical approval in the construction). This technical approval (ATG) provides a technical advice, including a description and the technical characteristics. An ATG is a favourable review of one particular building product of one manufacturer for a particular application. It's all about systems, innovative products and products that contain multiple components.</t>
  </si>
  <si>
    <t>Flamme Verte label was launched in France in 2000 by l’Agence de l'Environnement et de la Maîtrise de l'Energie (ADEME), and manufacturers of household appliances. Its mission: to promote the use of wood processing heating appliances of which the design responds to the most demanding quality in terms of fuel efficiency and emissions. In addition, Flamme verte provides assurance that its products are environmentally friendly by emitting very few fine particles.</t>
  </si>
  <si>
    <t>DRY_HEAT</t>
  </si>
  <si>
    <t xml:space="preserve">This method should be used only for materials that might be damaged by moist heat or that are impenetrable to moist heat (e.g., powders, petroleum products, sharp instruments). There are two types of dry-heat sterilizers: the static-air type and the forced-air type. </t>
  </si>
  <si>
    <t>13-160</t>
  </si>
  <si>
    <t xml:space="preserve">The label of the Chamber of Agriculture Schleswig-Holstein. All foods with this award are reviewed several times during a year by independent laboratories. Since product quality is closely linked to the process quality, the laboratories are testing the overall business as well. Through these measures, the requirements are met in terms of quality and taste of the label products. </t>
  </si>
  <si>
    <t>13-162</t>
  </si>
  <si>
    <t xml:space="preserve">The German Coeliac Society (Deutsche Zöliakiegesellschaft – DZG) was founded 1974. Today the DZG has more than 40,000 members. The aim is to help people with coeliac disease or with Dermatitis Herpetiformis Duhring. The organisation also try to increase the publicity of coeliac disease and to improve the living conditions for coeliacs in Germany. </t>
  </si>
  <si>
    <t xml:space="preserve">The logo "for more animal welfare" indicates supermarket meat that comes from animals from conventional attitude, but were held in better conditions than those required by the law. The intention of this logo is to close the gap between industrial animal husbandry and meat from organic farms. </t>
  </si>
  <si>
    <t>Products that bear the "Regionalfenster" for food, ensure greater transparency. Consumers can identify with the logo at a glance which foods actually come from the region indicated on the packaging. This gives consumers a nationwide uniform and reliable identification of regional products. The initiative was started by Bundesministerium für Ernährung, Landwirtschaft und Verbraucherschutz (BMELV).</t>
  </si>
  <si>
    <t>The "Jodsiegel" were built up by the Federal Centre for Health and Education (BZgA) on behalf of the Federal Ministry of Health. The seal is provided on packages of products by the food manufacturer, when the products made with iodized salt. With the help of the label, consumers can see the use of iodized salt directly. The logo is part of a series of awareness campaigns BZgA together with the Arbeitskreis Jodmangel (working group of iodine deficiency), which aim to make the use of iodized salt to a rule.</t>
  </si>
  <si>
    <t>The Bioland-Label (organic label) identifies products from organic farming. The production method based on a circular economy - without synthetic pesticides and synthetic chemical nitrogen fertilizer. The animals are kept humanely and the food will be processed carefully. The guidelines go beyond the EU criteria. The organic label is assigned by the Bioland association.</t>
  </si>
  <si>
    <t xml:space="preserve"> The Neuland logo marks meat and meat products which have humane and environmentally friendly livestock origin. The high demands of the marking based on guidelines, which include among others criteria on housing, feeding and transporting the animals. The seal was founded in 1988, by the Verein für tiergerechte und umwelt-schonende Nutztierhaltung e. V. Sponsors by BUND and the Arbeitsgemeinschaft Bäuerliche Landwirtschaft. </t>
  </si>
  <si>
    <t xml:space="preserve"> 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t>
  </si>
  <si>
    <t xml:space="preserve">Natureplus is the international label of quality for all building and accommodation products, which provides an orientation towards sustainability for all those involved in the building process. Products which carry this label are characterised by their high level of quality in the areas of health, the environment and functionality. </t>
  </si>
  <si>
    <t xml:space="preserve">ÖkoControl is a subsidiary of the Europäischen Verbands ökologischer Einrichtungshäuser e.V., in which about 50 ecologically engaged furniture dealers have joined forces. The objective of this eco-leading group is to provide consumers, retailers and manufacturers with more safety in a healthy living. With ÖkoControl the association has created a powerful tool to control the products offered. </t>
  </si>
  <si>
    <t>The quality label "Geprüfte Qualität Bayern" is featuring agriculture and food industry of Bavaria. Support of the sign by the State of Bavaria, represented by the Bavarian State Ministry for Food, Agriculture and Forestry. The Ministry decides on the granting of licenses. The aim of the quality label is agricultural produce economic and nutritional products of high quality.</t>
  </si>
  <si>
    <t xml:space="preserve"> Öko Qualität Garantiert Bayern is for products of organic farming origin in Bavaria a regional eco-label organic quality guaranteed Bavarian. This is maintained by Bayerisches Staatsministerium für Ernährung, Landwirtschaft und Forsten (StMELF)</t>
  </si>
  <si>
    <t xml:space="preserve"> The logo of Bio-Ring Allgäu e.V. is issued by an association of consumers and organic farmers since 1987 with the aim to strengthen the organic farming in the region of Allgäu. Their focus is on the involvement of an independent, public welfare-oriented regional development processes in connection with the marketing of high quality regional agricultural products. The association represents the interests of producers, whose production in excess of the statutory requirements and their quality criteria based on a wide range of areas basic criteria (eco-certifications) and are the life cycle (raw materials, production and processing, disposal) take into account the products.</t>
  </si>
  <si>
    <t xml:space="preserve">The regional seal "Berchtesgadener Land" approved regional origin and quality of organically and conventionally produced agricultural products and services in the region of Berchtesgaden. The award criteria go in terms of the origin and support of genetic engineering ban partially beyond legal requirements. </t>
  </si>
  <si>
    <t xml:space="preserve"> 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t>
  </si>
  <si>
    <t>14-015</t>
  </si>
  <si>
    <t>proDERM address manufacturers of high quality products who do not fear an intense test.To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</si>
  <si>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This INSTITUT FRESENIUS Quality Seal on a package, certify, that this item is a quality product that consumer can trust in. That’s because Fresenius thoroughly examine products, that indicates it is high-class quality. The main focus on food products and related cooking products.</t>
  </si>
  <si>
    <t>SLG Sächsische Landesgewerbeförderungsgesellschaft mbH Distinguishes products that protect children from danger or indicates that no danger for the children comes from the product .</t>
  </si>
  <si>
    <t xml:space="preserve">The SLG (Sächsische Landesgewerbeförderungsgesellschaft mbH) Testing and Certification GmbH is a family-owned company. Industrial enterprises, commercial, private and public clients appreciate our neutral and independent services. We offer our customers a comprehensive range of testing and inspection services. </t>
  </si>
  <si>
    <t>Update definition</t>
  </si>
  <si>
    <t>FDA Premarket Submission Number is a number associated with the regulatory decision regarding the applicant’s legal right to market a medical device for the following submission types: Premarket Notification (510(k))Premarket Approval (PMA)
Product Development (PDP)
Humanitarian Device Exemption (HDE)
Biologics License Application (BLA)
New Drug Application (NDA).</t>
  </si>
  <si>
    <t>14-035</t>
  </si>
  <si>
    <t>AdditionalTradeItemClassificationCodeListCode</t>
  </si>
  <si>
    <t>ProductCharacteristicCode</t>
  </si>
  <si>
    <t>14-039</t>
  </si>
  <si>
    <t>New Code List</t>
  </si>
  <si>
    <t>Average Life is the time the consumer can expect based upon usage that the trade item will last them. For example light bulbs average life might be 1700 hours, or a candle may burn for 8 hours.  Note, this characteristic uses productCharacteristicValueMeasurement for the associated value.</t>
  </si>
  <si>
    <t>14-098</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</si>
  <si>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 This code is to recognize natural products.</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</si>
  <si>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 This code is to recognize organic products.</t>
  </si>
  <si>
    <t>TRITICALE</t>
  </si>
  <si>
    <t>The yellow triangle with the flower is only awarded to food and firms that adhere strictly to the principles of organic farming and beyond the highest standards of animal husbandry</t>
  </si>
  <si>
    <t>FSC is a global, not-for-profit organization dedicated to the promotion of responsible forest management worldwide.
The 100% label stands for products containing 100% material from FSC certified forests.</t>
  </si>
  <si>
    <t>14-094</t>
  </si>
  <si>
    <t xml:space="preserve">The Absence of Almond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</si>
  <si>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 xml:space="preserve">The Absence of Egg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</si>
  <si>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 xml:space="preserve">The Absence of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</si>
  <si>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</si>
  <si>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14-095</t>
  </si>
  <si>
    <t>Food business operators, in accordance with Regulation (EC) No 853/2004, should ensure that all products of animal origin that they place on the market, bear either a health mark or an identification mark.</t>
  </si>
  <si>
    <t>Directive describing the legal requirements on batteries intended to made available on the market provided that such products are labelled, marked or accompanied with commercial documents. Essentially safety and environmental aspects are defined (e.g. obligation of the seller to take batteries back, proscription to throw batteries into the household garbage) for different type of batteries (e.g. batteries used by the end consumer, batteries used in cars). In Germany the law on batteries (BattG) details these rules.</t>
  </si>
  <si>
    <t>The purpose of this Regulation (EU Reg 528/2012) is to harmonise the rules on making available on the market and using biocidal products, whilst ensuring a high level of protection of both human and animal health and the environment. These rules compasses the establishment a list of active substances which may be used in biocidal products and the authorisation of biocidal products.</t>
  </si>
  <si>
    <t>The CE marking as it has been legally called since 1993 (per directive 93/68/EEC)(DECISION No 768/2008/EC) (abbreviation of French: Conformité Européenne, meaning "European Conformity"[1], formerly EC mark[2]) is a mandatory conformity mark for products placed on the market in the European Economic Area (EEA).</t>
  </si>
  <si>
    <t>Regulation (EU Reg 1223/2009) establishing rules to be complied with any cosmetic product made available on the market, a high level of protection of human health and a high degree of protection of the environment. These rules include the necessity to indicate allergens and the displaying of the ingredients used in the product.</t>
  </si>
  <si>
    <t xml:space="preserve">Regulation (EU Reg 767/2009) to harmonise the conditions for the placing on the market and the use of feed, in order to ensure a high level of feed safety and thus a high level of protection of public health, as well as to provide adequate information for users and consumers. </t>
  </si>
  <si>
    <t>Regulation providing the basis for the assurance of a high level of consumer protection in relation to food information, taking into account the differences in the perception of consumers and their information needs whilst ensuring the smooth functioning of the market. General principles, requirements and responsibilities governing food information, and in particular food labelling rules are established (e.g. EU regulation 1169 / 2011). These rules include the necessity to indicate allergens, the responsible food business operator, the name of the food, the displaying of the ingredients used additives.</t>
  </si>
  <si>
    <t xml:space="preserve">Food supplements (EU directive 2002/46/EC) marketed as foodstuffs and presented as such. These products shall be delivered to the ultimate consumer only in a pre-packaged form. Consumer health and safety aspects are in focus as well as to provide adequate information on how to use the product properly. </t>
  </si>
  <si>
    <t>Directive describing the legal requirements on pharmaceutical products which are commercially available and intended to made available on the market provided that such products are labelled, marked or accompanied with commercial documents. General Consumer safety aspects are in focus like the dosage form linked with an application instruction (e.g. Do not use with alcohol). In Germany the law on medical products (AMG) details these rules.</t>
  </si>
  <si>
    <t>Requires that food contact materials a re safe; Must not transfer their components into food in quantities that could endanger human health, change food composition in an unacceptable way or deteriorate its taste and odour. Are manufactured according to good manufacturing practice.</t>
  </si>
  <si>
    <t>In contrast to the free pharmaceutical directive this directive describing the legal requirements on pharmaceutical products available only in pharmacies. These products have stronger regulations and restrictions to consumer safety aspects. For example the dosage recommendation needs to be explained in detail by the sales staff as well as possible interaction with other pharmaceutical products.</t>
  </si>
  <si>
    <t xml:space="preserve"> Directive of the returning of electronic products ensuring a high degree of protection of the environment. This directive defines returning quotes of returning electronical products needs to be fulfilled by the industry and by retailers (e.g. ElektroG in Germany).</t>
  </si>
  <si>
    <t>Regulation (EU Reg 1007/2011). This Regulation lays down rules concerning the use of textile fibre names and related labelling and marking of fibre composition of textile products, rules concerning the labelling or marking of textile products containing non-textile parts of animal origin and rules concerning the determination of the fibre composition of textile products by quantitative analysis of binary and ternary textile fibre mixtures, in order to provide accurate information to consumers.</t>
  </si>
  <si>
    <t>Directive, which applies to products designed or intended, whether or not exclusively, for use in play by children under 14 years of age. Health and safety aspects of the child are in focus Amongst others security aspects of toys are defined (e.g. Warning: small components may be swallowed) as well as substances, which are not allowed to use in toys (e.g. softening agents).</t>
  </si>
  <si>
    <t>14-131</t>
  </si>
  <si>
    <t>PEFC_CERTIFIED</t>
  </si>
  <si>
    <t>The Fairtrade Cocoa Program enables companies to buy Fairtrade cocoa in bulk, for example all the cocoa they need to produce their chocolate bars, cakes and biscuits. Companies can also commit to purchase a percentage of their total cocoa as Fairtrade, such as 10%, 30% or even all the cocoa they need.</t>
  </si>
  <si>
    <t>For an item to bear the FAIRTRADE Cotton Mark, that cotton is tracked all the way from farm to shop shelf: that makes it fully traceable, but it’s a long, complex process. Companies can buy Fairtrade cotton in bulk, mixing it with other cotton and fibres as needed. That way they can really increase the amount of Fairtrade cotton they buy, to 10%, 20%, 40% of their business, or even more.</t>
  </si>
  <si>
    <t>FSC is a global, not-for-profit organization dedicated to the promotion of responsible forest management worldwide.
Products with material from FSC certified forests , recycled materials or other controlled sources.</t>
  </si>
  <si>
    <t xml:space="preserve">EU 647 Cosmetic industry worked closely with the European Commission, and COLIPA, currently called COSMETICS EUROPE proposed a UVA labelling symbol. This indicates that the level of UVA protection provided by a product is at least 1/3 ratio of its SPF.  Manufacturers will show that their products meet the SPF/UVAPF ratio by displaying the letters “UVA” inside a circle whose diameter should not exceed the height of the SPF number. </t>
  </si>
  <si>
    <t>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t>
  </si>
  <si>
    <t>14-148</t>
  </si>
  <si>
    <t>DOP_SHEET</t>
  </si>
  <si>
    <t>Link to a file containing the product's Declaration of Performance Sheet (DOP). This file can be either an image or a document.</t>
  </si>
  <si>
    <t>ReferencedFileTypeCode</t>
  </si>
  <si>
    <t>14-166</t>
  </si>
  <si>
    <t>14-173</t>
  </si>
  <si>
    <t>14-215</t>
  </si>
  <si>
    <t>Washington State Department of Agriculture Organic Food Program, Washington State Department of Agriculture Organic Food Program (WSDA) Organic Food Program  The WSDA Organic Food Program, a USDA-accredited certifier, upholds the integrity of the organic label through certification and inspection of organic crop and livestock producers, processors, handlers and retailers. Whether you are looking to market your organic product at home or abroad, WSDA offers certification services to meet your needs. Please browse below to find out how WSDA can put your business on the path to certification.</t>
  </si>
  <si>
    <t>The Gluten-Free Certification Organization (GFCO) is a program of The Gluten Intolerance Group.  GFCO’s Scientific and Professional Board review the practices of GFCO.   GFCO inspects products and manufacturing facilities for gluten. GFCO does not certify products for other potential allergens. The contents of this site are not intended as medical advice.</t>
  </si>
  <si>
    <t>National Standards Foundation (NSF) accredited third-party certification provides all stakeholders – industry, regulators, users and the general public – assurance that a certified product, material, component or service complies with the technical requirements of the referenced standard.  The NSF certification process is specific to the product, process or service being certified and the type of certification.</t>
  </si>
  <si>
    <t>California Certified Organic Farmers (CCOF) is a full-service organic certification agency and trade association passionate about being the leading voice for organic, and certifying, educating, advocating, and promoting organic.</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</si>
  <si>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</si>
  <si>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Fair Trade USA- The Fair Trade certification model is designed and audited to ensure equitable trade practices at every level of the supply chain. To earn a license from Fair Trade USA to use the Fair Trade Certified™ label on their products, companies must buy from certified farms and organizations, pay Fair Trade prices and premiums and submit to a rigorous supply chain audits. This process entails a high level of transparency and traceability in their global supply chains. Today, our partner companies range from small, mission-driven coffee roasters to some of the largest transnational corporations in the world.</t>
  </si>
  <si>
    <t>Nevada Department of Agriculture (NDOA) - The Nevada Organic Certification Program provides assurance to consumers who purchase organic products by verifying that products were grown and handled according to USDA National Organic Program standards. The program also benefits Nevada's agricultural producers and handlers by providing an in-state organic certification service which allows eligible operations to market agricultural products as “organic”.</t>
  </si>
  <si>
    <t>The Non-GMO Project is a non-profit organization committed to preserving and building the non-GMO food supply, educating consumers, and providing verified non-GMO choices. The verification seal indicates that the product bearing the seal has gone through the Non-GMO Project verification process. Verification is an assurance that a product has been produced according to consensus-based best practices for GMO avoidance.</t>
  </si>
  <si>
    <t>Quality Assurance International (QAI) is a leading USDA-accredited organic product certifying agency. QAI is an active leader in the organic industry, advocating for high integrity organic. QAI is committed to ensuring organic integrity at every link in the organic production chain and providing excellent customer service, domestically and internationally. QAI is a member of the NSF International family of companies. NSF is a global leader in public health and safety. QAI's certification programs are designed to provide certification services throughout the supply chain. QAI certification assures compliance with organic standards for: agricultural producers, food processing facilities, integrated manufacturing operations, contract packing operations, traders, distributors, retailers, and ultimately consumers.</t>
  </si>
  <si>
    <t xml:space="preserve">Natural Products Association (NPA) - The Science and Regulatory Affairs Department at NPA oversees the TruLabel® program and is charged with implementing education and certification programs—third-party certified good manufacturing practices (GMPs) for all supply members.  </t>
  </si>
  <si>
    <t>Organic Crop Improvement Association (OCIA) International provides certification services to thousands of organic farmers, processors and handlers in North, Central and South America, and Asia.</t>
  </si>
  <si>
    <t>Pennsylvania Certified Organic (PCO) is a USDA-accredited organic certifying agency that educates and certifies growers, processors and handlers of organic crops, wild crops, livestock and livestock products in Pennsylvania and adjoining states.</t>
  </si>
  <si>
    <t>International Federation of Organic Agriculture Movements (IFOAM) Accreditation is primarily a means of ensuring fair and orderly trade of organic products. It is in this sense a service for the trade and producers as well as for certifiers. IFOAM Accreditation facilitates equivalency of organic certification bodies worldwide by confirming whether they meet IFOAM's international norms.</t>
  </si>
  <si>
    <t>TRADE_ITEM_IMAGE_WITH_DIMENSIONS</t>
  </si>
  <si>
    <t>14-223</t>
  </si>
  <si>
    <t>ENERGY_LABEL</t>
  </si>
  <si>
    <t>Distributor: A person, firm, etc., engaged in the general distribution or marketing of some article or class of goods. GS1 Code</t>
  </si>
  <si>
    <t>Exporter: A business operator who provides goods or services that are sold to a foreign country or countries.</t>
  </si>
  <si>
    <t>Importer: A business operator who buys or brings in (goods or services) from a foreign country.</t>
  </si>
  <si>
    <t>Wholesaler: The business operator who sells goods to retailers in larger quantities than they are sold to final consumers but in smaller quantities than they are purchased from manufacturers.</t>
  </si>
  <si>
    <t>LPPR (List of Products and Healthcare Services Qualifying for Reimbursement) is defined by French social security and provided for in Article L-165-1 of the Code of Social Security as a nomenclature that lists medical devices for the diagnosis, treatment diseases (e.g. diabetes) or injury (bandages), hardware support everyday life, orthotics and external prostheses, implantable devices or vehicles for the physically disabled.
For each product the LPPR is applied with the refundable amount, the repayment rate and possibly its end date of repayment.</t>
  </si>
  <si>
    <t>15-022</t>
  </si>
  <si>
    <t>INDUSTRY_ASSIGNED</t>
  </si>
  <si>
    <t>15-054</t>
  </si>
  <si>
    <t xml:space="preserve"> A unique proprietary identification number assigned by an industry sector association or other organization, used to identify an item or service. Typically the association or organization provides the industry sector with an identification number as key identifier of a type of trade item.</t>
  </si>
  <si>
    <t>Technical Atmosphere</t>
  </si>
  <si>
    <t>Standard Atmosphere</t>
  </si>
  <si>
    <t>Torr</t>
  </si>
  <si>
    <t>Good Housekeeping maintains good taste and exercises strict editorial judgment as to products that are eligible for Good Housekeeping's limited warranty to consumers. Good Housekeeping bestows its limited warranty Seal on those products that have been evaluated by the Good Housekeeping Institute and been assessed to perform as intended. These judgments are the basis of the Good Housekeeping Consumers' Refund Policy.</t>
  </si>
  <si>
    <t>The Aquaculture Stewardship Council ASC certification and labelling programme for responsibly farmed seafood.  A global organisation working with aquaculture producers, seafood processors, retail and foodservice companies, scientists, conservation groups and the public to promote the best environmental and social choice in seafood. The ASC's aquaculture certification programme and seafood label will recognise and reward responsible aquaculture.</t>
  </si>
  <si>
    <t>The Best Aquaculture Practices Certified (BAP Certified) mark on retail packaging tells consumers that seafood came from BAP certified aquaculture facilities.
The Best Aquaculture Practices standards, developed by the Global Aquaculture Alliance, form the basis for BAP certification. The standards specifically protect biodiversity and worker rights within a program that addresses environmental, social, food safety and traceability issues throughout producers' operations.</t>
  </si>
  <si>
    <t>12-237</t>
  </si>
  <si>
    <t>Fair for Life Social &amp; FairTrade Certification guarantees that human rights are guaranteed at any stage of production, that workers enjoy good and fair working conditions and that smallholder farmers receive a fair share. Fair trade improves the livelihood of thousands of smallholder farmers and workers by providing the means for social community projects and empowerment of people.</t>
  </si>
  <si>
    <t>GLOBALG.A.P. is a private sector body that sets voluntary standards for the certification of production processes of agricultural (including aquaculture) products around the globe. The GLOBALG.A.P. standard is primarily designed to reassure consumers about how food is produced on the farm by minimising detrimental environmental impacts of farming operations, reducing the use of chemical inputs and ensuring a responsible approach to worker health and safety as well as animal welfare.</t>
  </si>
  <si>
    <t>Cosmetics according to the guidelines of the German Society for the Prevention of Cruelty to Animals ( Deutscher Tierschutzbund e. V. ) The German Society for the Prevention of Cruelty to Animals and the International Manufactory Association against Animal Testing in Cosmetics ( IHTK e. V.) carry on their consequent work against animal testing in 2001 http://www.ihtk.de/ihtk-en.htm.</t>
  </si>
  <si>
    <t>The IP Code (International Protection Rating, sometimes called Ingress Protection) on electrical appliances is an indication of the degree of protection of the design of electrical and electronic equipment against internal damage in "hostile environments" and against any danger to the user.
The IP designation is internationally standardized in IEC 60529. The IP designation has two numbers: the first indicates the degree of protection against contact and ingress of objects, the second indicates the degree of protection against moisture.  Companies can use their own logo.</t>
  </si>
  <si>
    <t xml:space="preserve">KAT is a supervisory body in hen rearing and provides for quality and traceability in egg production. The required standards by KAT go beyond the legal requirements of organic, floor and free-range rearing. They are controlled by accredited European examining institutes. </t>
  </si>
  <si>
    <t>The logo stands for regional and domestic products which are produced, processed and prepared in a given geographical area using recognised quality standards. Only local products with 100 percent guarantee of origin are given this seal. It is given not only the green Ländle brand products but also other products  that keep clearly defined in writing and retained quality guidelines.</t>
  </si>
  <si>
    <t>12-323</t>
  </si>
  <si>
    <t xml:space="preserve">The non-profit foundation myclimate – The Climate Protection Partnership, is an international initiative with Swiss origins. Founded in 2002 as an ETH Zurich spinoff, myclimate is among the world leaders when it comes to voluntary carbon offsetting measures. </t>
  </si>
  <si>
    <t xml:space="preserve">Naturland promotes organic agriculture the world over and its 53,000 members make it one of the major organic farming associations. As a forward-looking association, Naturland attributes the same importance to issues of social responsibility as to organic expertise. </t>
  </si>
  <si>
    <t>ORBI Organic Bio is a community of farmers to enhance organic agriculture and is the pioneer group of organic-organic farming in Austria.</t>
  </si>
  <si>
    <t>A mark or label on a trade item communicating that the trade item itself, associated production processes and/or packaging do not produce gases that are harmful to the ozone layer during the trade item’s entire life cycle. There is currently no standard definition for the term. There is no organization independently certifying this claim. The producer or manufacturer decides and self-declares to use the claim and is not free from its own self-interest.</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</si>
  <si>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 www.sirkkalehti.fi</t>
  </si>
  <si>
    <t>QS is a quality assurance scheme for fresh foodstuffs that involves all participants in the food industry – from farm to shop. By inspecting and integrating the entire supply chain, the QS certification mark creates the basis for increased food safety and well-founded trust from the consumers.</t>
  </si>
  <si>
    <t>Conformity with Umweltbaum (The Environment Tree)'s standard is verified by an independent organization (third party). 
    Applicable life cycle and supply chain phases
    Social and environmental attributes
    Mutual recognition with other ecolabels
    Standard details, including standard document, review frequency.</t>
  </si>
  <si>
    <t>The regional seal ""Unser Land"" (Our Country) documented regional origin and quality of agricultural products and services based on criteria that go beyond legal requirements. They take into account the strengthening of regional economic cycles in cooperation with all relevant actors work towards a common good regional solidarity economy.</t>
  </si>
  <si>
    <t>12-056</t>
  </si>
  <si>
    <t>AMA_ORGANIC_SEAL</t>
  </si>
  <si>
    <t>Austria Ministry of Agriculture Organic Label, AMA Marketing licenses the AMA organic logo. Red, white and black indicates the majority of ingredients are of Austrian origin.</t>
  </si>
  <si>
    <t>GDSN</t>
  </si>
  <si>
    <t>13-052</t>
  </si>
  <si>
    <t>AUS_KAUP_ESTONIA</t>
  </si>
  <si>
    <t>Used to specify Estonia Meat in their product. Eesti Lihatöötlejate Assotsiatsioon www.ela.ee</t>
  </si>
  <si>
    <t>BDIH_LOGO</t>
  </si>
  <si>
    <t>BDIH Germany guidelines for Certified Natural Cosmetics</t>
  </si>
  <si>
    <t>BETER_LEVEN_1_STER</t>
  </si>
  <si>
    <t>The one-star Beter Leven (better life) mark indicates that the product comes from a company that cares that animals are kept according to the minimal requirements for sanitation and wel-being for the cattle industry. See: http://beterleven.dierenbescherming.nl/1-ster</t>
  </si>
  <si>
    <t>BETER_LEVEN_2_STER</t>
  </si>
  <si>
    <t>BETER_LEVEN_3_STER</t>
  </si>
  <si>
    <t>The three-star Beter Leven (better life) mark is awarded to products that come from companies that excel in keeping animals according to top guidelines for Biological-class products. In some cases this mark is accompanied by an EKO indication. See: http://beterleven.dierenbescherming.nl/3-sterren-</t>
  </si>
  <si>
    <t>BEWUSTE_KEUZE</t>
  </si>
  <si>
    <t>BIO_AUSTRIA_LABEL</t>
  </si>
  <si>
    <t>Bio Austria is the Austrian Bio-network of Eastern organic farmers. Created from the former Association Harvest for Life</t>
  </si>
  <si>
    <t>BIO_LABEL_GERMAN</t>
  </si>
  <si>
    <t>German national organic certification label (Bio-Siegel), see www.bio-siegel.de</t>
  </si>
  <si>
    <t>BIO_SUISSE_BUD_SEAL</t>
  </si>
  <si>
    <t>Represents interests of Swiss organic farmers www.bio-suisse.ch</t>
  </si>
  <si>
    <t>BLUE_ANGEL</t>
  </si>
  <si>
    <t>The Blue Angel is awarded to companies as kind of a reward for their commitment to environmental protection. They use it to professionally promote their eco-friendly products in the market. The Blue Angel is an ecological beacon showing the consumer the way to the ecologically superior product and promotes environmentally conscious consumption. See: http://www.blauer-engel.de/en/index.php</t>
  </si>
  <si>
    <t>BORD_BIA_APPROVED</t>
  </si>
  <si>
    <t>The Bord Bia Approved logo is awarded to a company which has been audited by Bord Bia to verify that processes, from farm to fork, comply with the highest Quality Assurance Standards. These standards include: animal welfare, traceability, environment, safety, feed, water, testing, inspection, hygiene and good manufacturing practice. "Bord Bia Approved" is awarded to a company where all the ingredients including meat content satisfy the Bord Bia requirements. www.bordbia.ie</t>
  </si>
  <si>
    <t>BORD_BIA_APPROVED_MEAT</t>
  </si>
  <si>
    <t>BRA_MILJOVAL_LABEL_SWEDISH</t>
  </si>
  <si>
    <t xml:space="preserve">Bra Miljöval Bra Miljöval is the ecolabel of SSNC. It is referred to as "Good Environmental Choice" in English. SSNC started ecolabelling </t>
  </si>
  <si>
    <t>12-055</t>
  </si>
  <si>
    <t>DIN CERTCO Gesellschaft für Konformitätsbewertung mbH offers the certification of compostable products of biologically degradable materials and assigns for this the label developed by the European Bioplastics (formerly Interessengemeinschaft biologisch abbaubare Werkstoffe e.V.)</t>
  </si>
  <si>
    <t>13-015</t>
  </si>
  <si>
    <t>Cotton made in Africa is the first, and as yet the only initiative of the Aid by Trade Foundation. It improves the conditions of life of cotton farmers and their families in Africa, and contributes to environmental protection by promoting sustainable methods of cultivation.</t>
  </si>
  <si>
    <t>13-050</t>
  </si>
  <si>
    <t>CROSSED_GRAIN_SYMBOL</t>
  </si>
  <si>
    <t xml:space="preserve">CSA International tests products for compliance to national and international standards, and issue certification marks for qualified products. Certification marks tell potential customers and users that a product has been evaluated by a formal process-involving examination, testing and follow-up inspection-and that it complies with applicable standards for safety and performance. </t>
  </si>
  <si>
    <t>12-190</t>
  </si>
  <si>
    <t>DEMETER_LABEL</t>
  </si>
  <si>
    <t xml:space="preserve">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 </t>
  </si>
  <si>
    <t>ECO_LABEL_LADYBUG</t>
  </si>
  <si>
    <t xml:space="preserve">This is a Finnish label used by the Organic union, which represents the entire Finnish organic industry, consumers and producers in a common interest group. They work as a neutral voice in various working groups and consultations, and prepare position papers and presentations. The Federation also organizes training events and professional seminars. The Organic Federation also publishes the magazine Organic. </t>
  </si>
  <si>
    <t>ECO_LOGO</t>
  </si>
  <si>
    <t>ECOCERT_CERTIFICATE</t>
  </si>
  <si>
    <t>ECOCERT is a certification body for sustainable development. Www.ecocert.com</t>
  </si>
  <si>
    <t>EESTI_ OKOMARK</t>
  </si>
  <si>
    <t>EESTI_PARIM_TOIDUAINE</t>
  </si>
  <si>
    <t>Best Food  Association of Estonia Food Industry http://www.toiduliit.ee/.  An organisation that supports and promote Estonian food industry and economy, and contribute to a balanced and appropriate ethics to members of a favourable business environment for development.</t>
  </si>
  <si>
    <t>EKO</t>
  </si>
  <si>
    <t>This symbol stands for organic production certified by Skal that meets the requirements of the EU-regulation for organic production. Skal is the inspection body for the organic production in the Netherlands.</t>
  </si>
  <si>
    <t xml:space="preserve">ENERGY_STAR  </t>
  </si>
  <si>
    <t xml:space="preserve">ENERGY STAR is a voluntary government-backed program dedicated to helping individuals protect the environment through energy efficiency. The ENERGY STAR mark is the national symbol for energy efficiency, making it easy for consumers and businesses to identify high-quality, energy-efficient products, homes, and commercial and industrial buildings. </t>
  </si>
  <si>
    <t>EPEAT_BRONZE</t>
  </si>
  <si>
    <t>Electronic Product Environmental Assessment Tool</t>
  </si>
  <si>
    <t>EPEAT_GOLD</t>
  </si>
  <si>
    <t>EPEAT_SILVER</t>
  </si>
  <si>
    <t>EU_ECO_LABEL</t>
  </si>
  <si>
    <t>The item is physically marked with the European Union Eco label a European environmental initiative supported by the European Commission.</t>
  </si>
  <si>
    <t>EU_ORGANIC_FARMING</t>
  </si>
  <si>
    <t>FAIR_TRADE_MARK</t>
  </si>
  <si>
    <t>FALKEN</t>
  </si>
  <si>
    <t>FINNISH_HEART_SYMBOL</t>
  </si>
  <si>
    <t>The heart symbol to inform the consumer at one glance that the product marked with this symbol is a preferred choice in its product group with regard to fat and sodium.  Finnish Heart Association www.sydanmerkki.fi</t>
  </si>
  <si>
    <t>GEZONDERE_KEUZE</t>
  </si>
  <si>
    <t>GMO_MARKED</t>
  </si>
  <si>
    <t>The item is physically marked as of genetically modified origin.</t>
  </si>
  <si>
    <t>GOODS_FROM_FINLAND_BLUE_SWAN</t>
  </si>
  <si>
    <t xml:space="preserve">http://www.finfood.fi/ Finfood Suomen Ruokatieto Ry  </t>
  </si>
  <si>
    <t>GREEN_DOT</t>
  </si>
  <si>
    <t>The item is physically marked with the Green Restaurant Association Endorsed symbol.</t>
  </si>
  <si>
    <t>The item is physically marked with the Green Seal Certified symbol.</t>
  </si>
  <si>
    <t>GUARANTEED_IRISH</t>
  </si>
  <si>
    <t>Ireland: The Guaranteed Irish symbol makes shopping for Irish products and services a lot easier. Shoppers know that when they buy a product or service featuring the guaranteed Irish logo they are supporting Irish companies and safeguarding Irish jobs. http://www.guaranteedirish.ie/</t>
  </si>
  <si>
    <t>KRAV_MARK</t>
  </si>
  <si>
    <t>LABEL_OF_THE_ALLERGY_AND_ASTHMA_FEDERATION</t>
  </si>
  <si>
    <t>Allergy and Asthma Federation is a non-profit public health organisation. Our aim is to improve quality of life of the allergy and asthma patients. http://www.allergia.fi/in-english/</t>
  </si>
  <si>
    <t>LEAPING_BUNNY</t>
  </si>
  <si>
    <t>The Coalition for Consumer Information on Cosmetics’ (CCIC) Leaping Bunny Program administers a cruelty-free standard and the internationally recognized Leaping Bunny Logo for companies producing cosmetic, personal care, and household products. The Leaping Bunny Program provides the best assurance that no new animal testing is used in any phase of product development by the company, its laboratories, or suppliers. See also www.leapingbunny.org</t>
  </si>
  <si>
    <t>LOODUSSOBRALIK_TOODE_ESTONIA</t>
  </si>
  <si>
    <t>Eco-friendly product The sign "eco-friendly product" is designed to make environmentally friendly products on store shelves more as significant. When it comes to food shall be used for agriculture, natural farming methods. No use of mineral fertilizers, insect control and plant poisons. http://www.stockmann.ee/portal/7765/</t>
  </si>
  <si>
    <t>LOVE_IRISH_FOOD</t>
  </si>
  <si>
    <t>Love Irish Food - a promotional label printed on the product packaging to indicate to the consumer that the food is manufactured in Ireland using Irish ingredients. http://www.loveirishfood.ie/</t>
  </si>
  <si>
    <t>MADE_IN_FINLAND_FLAG_WITH_KEY</t>
  </si>
  <si>
    <t xml:space="preserve">Made in Finland  Products that are made in Finland Avainlippu (Key Flag) Suomalaisen Työn www.avainlippu.fi </t>
  </si>
  <si>
    <t>MARINE_STEWARDSHIP_COUNCIL_LABEL</t>
  </si>
  <si>
    <t>The MSC is the world's leading certification and ecolabelling program for sustainable seafood. Look for the blue MSC ecolabel when shopping or dining out. The item is physically marked with the Marine Stewardship Council label.</t>
  </si>
  <si>
    <t>MAX_HAVELAAR</t>
  </si>
  <si>
    <t>Fair trade symbol used in the Netherlands Target Market awarded to manufacturers which contribute to improving the living and working conditions of small farmers and agricultural workers in disadvantaged regions.</t>
  </si>
  <si>
    <t>NATRUE_LABEL</t>
  </si>
  <si>
    <t>The NATRUE Label guarantees that the products that carry it are made only with natural and organic ingredients, through soft manufacturing processes and environmentally friendly practices. The NATRUE Label is awarded by NATRUE, a non-profit organisation committed to promote and protect high standards of quality and environmental integrity. See: http://www.natrue.org/home/</t>
  </si>
  <si>
    <t>The green key hole is to be put on the healthy foods in Sweden, Denmark, and Norway within certain product groups in order to make it easier for the customers to make a healthy choice. http://www.norden.org/</t>
  </si>
  <si>
    <t>NYCKELHALET</t>
  </si>
  <si>
    <t>OEKO_TEX_LABEL</t>
  </si>
  <si>
    <t>Confidence in textiles – this has been the motto of the independent test institutes of the International Oeko-Tex® Association since 1992, with their tests for harmful substances according to Oeko-Tex® Standard 100 for textile products of all types which pose no risk whatsoever to health. See www.oeko-tex.com</t>
  </si>
  <si>
    <t>OFFICIAL_ECO_LABEL_SUN</t>
  </si>
  <si>
    <t>Luomo Sun Sign Denotes controlled organic production. The official label of the Finnish inspection authorities; owned by the Ministry of Agriculture and Forestry. http://opetus.ruokatieto.fi/</t>
  </si>
  <si>
    <t>PEFC</t>
  </si>
  <si>
    <t>Programme for Endorsement of Forest Certification (PEFCC_ is an international non-profit, non-governmental organisation dedicated to promoting Sustainable Forest Management (SFM) through independent third-party certification</t>
  </si>
  <si>
    <t>PROTECTED_DESIGNATION_OF_ORIGIN</t>
  </si>
  <si>
    <t>The Protected designation of origin is the name of an area, a specific place or, in exceptional cases, the name of a country, used as a designation for an agricultural product or a foodstuff,  the entire product must be traditionally and ENTIRELY manufactured (prepared, processed AND produced) within the specific region and thus acquire unique properties. Protected Geographical Status (PGS) is a legal framework defined in European Union law to protect the names of regional foods.</t>
  </si>
  <si>
    <t>PROTECTED_GEOGRAPHICAL_INDICATION</t>
  </si>
  <si>
    <t>The Protected geographical indication is the name of an area, a specific place or, in exceptional cases, the name of a country, used as a description of an agricultural product or a foodstuff, the entire product must be traditionally and at least PARTIALLY manufactured (prepared, processed OR produced) within the specific region and thus acquire unique properties. Protected Geographical Status (PGS) is a legal framework[1] defined in European Union law to protect the names of regional foods.</t>
  </si>
  <si>
    <t>PROTECTED_HARVEST_CERTIFIED</t>
  </si>
  <si>
    <t>The item is physically marked with the Protected Harvest Certified symbol.</t>
  </si>
  <si>
    <t>QUALITY_MARK_IRELAND</t>
  </si>
  <si>
    <t>Control IMO Organic farming is an alternative, environmentally friendly method of food production. It forbids the use of chemicals and requires production methods that respect animal welfare and do not damage the environment. The term ‘organic’ can only be used on food labels in Ireland if the food product meets strict Irish and EU organic standards and is licensed by an approved certification body.</t>
  </si>
  <si>
    <t>RAINFOREST_ALLIANCE</t>
  </si>
  <si>
    <t>The item is physically marked with the Rainforest Alliance Certified symbol.</t>
  </si>
  <si>
    <t>SCHARRELVLEES</t>
  </si>
  <si>
    <t>A symbol used in the Netherlands Target Market intended for meat based products which guarantees that the animals has been growth without the use of antibiotics.</t>
  </si>
  <si>
    <t>SOIL_ASSOCIATION_ORGANIC_SYMBOL</t>
  </si>
  <si>
    <t>The Soil Association Organic Symbol is a symbol used in the UK to show that products meet a strict set of organic standards that protect health, sustainability and the environment.</t>
  </si>
  <si>
    <t>SUSTAINABLE_PALM_OIL_RSPO</t>
  </si>
  <si>
    <t>In response to the urgent and pressing global call for sustainably produced palm oil, the Roundtable on Sustainable Palm Oil (RSPO) was  formed in 2004 with the objective of promoting the growth and use of sustainable oil palm products through credible global standards and engagement of stakeholders. http://www.rspo.org/"</t>
  </si>
  <si>
    <t>SVANEN</t>
  </si>
  <si>
    <t>SWEDISH_SEAL_OF_QUALITY</t>
  </si>
  <si>
    <t>The item is physically marked with the Swedish Seal of Quality label which intends to guarantee the responsibility for the environment of the product.</t>
  </si>
  <si>
    <t>TCO_DEVELOPMENT</t>
  </si>
  <si>
    <t>A Swedish company that certifies products and services to provide a better environment.</t>
  </si>
  <si>
    <t>TRADITIONAL_SPECIALTY_GUARANTEED</t>
  </si>
  <si>
    <t>The Traditional specialty guaranteed is a trademark for an agricultural product or a foodstuff, which has a certain feature or a set of features, setting it clearly apart from other similar products or foodstuffs belonging to the same category. The product or foodstuff must be manufactured using traditional ingredients or must be characteristic for its traditional composition, production process, or processing reflecting a traditional type of manufacturing or processing.</t>
  </si>
  <si>
    <t>TUNNUSTATUD_EESTI_MAITSE</t>
  </si>
  <si>
    <t xml:space="preserve">Approved Estonian Taste - Quality/Tradition/Origin/Traceability for Estonian products. All raw materials must be 100% Estonian. Estonian Chamber of Agriculture and Commerce </t>
  </si>
  <si>
    <t>TUNNUSTATUD_MAITSE</t>
  </si>
  <si>
    <t>Approved Taste label (designed as a barn swallow) denoting Estonian origin and high quality was introduced. This label has been given to products for Food quality and safety. Estonian Chamber of Agriculture and Commerce (ECAC) www.epkk.ee</t>
  </si>
  <si>
    <t>UNDERWRITERS_LABORATORY</t>
  </si>
  <si>
    <t>The source across the globe for product compliance.</t>
  </si>
  <si>
    <t>UNIQUELY_FINNISH</t>
  </si>
  <si>
    <t xml:space="preserve">Uniquely Finnish http://www.maakuntienparhaat.fi/en/ The Uniquely Finnish label is a national quality label for small entrepreneurs. ProAgria Association of Rural Advisory Centres grants the label to qualified foodstuff, handicraft and rural tourism companies based on applications. </t>
  </si>
  <si>
    <t>US Department of Agriculture</t>
  </si>
  <si>
    <t>UTZ_CERTIFIED</t>
  </si>
  <si>
    <t>VAELG_FULDKORN_FORST</t>
  </si>
  <si>
    <t>Grain based foods (bread, breakfast products, baking articles etc.) which have got a high content of whole grain will be puffed with a nutritional puff from the beginning of 2009: Please choose whole grain first! Denmark http://www.fuldkorn.dk/</t>
  </si>
  <si>
    <t>12-300</t>
  </si>
  <si>
    <t>The two-star Beter Leven (better life) mark indicates that the product comes from a company that provides for a higher wel-being of animals than that established by the minimal requirements for sanitation and wel-being for the cattle industry, yet the conditions are inferior to those of Biological-class products. See: http://beterleven.dierenbescherming.nl/2-sterren-</t>
  </si>
  <si>
    <t>Identifies non-staple or non-essential products (e.g. soup, candy, desserts, etc.) that offer more nutritional value or less contain less of potentially harmful ingredients (such as sugar, salt, fat) in comparison to similar items according to the guidelines of the Dutch Wetenschappelijke Commissie. See: http://www.ikkiesbewust.nl/</t>
  </si>
  <si>
    <t>Bord Bia Approved - Meat Content Only applies to companies where only the meat content satisfies certain conditions detailed in the Bord Bia requirements document. see http://www.bordbia.ie/industryservices/quality/Documents/Quality-Assurance-Scheme-Logo-GuidelinesV7.pdf for more details.</t>
  </si>
  <si>
    <t>Formerly known as Environmental Choice. North America's leading benchmark of environmentally responsible products and services.</t>
  </si>
  <si>
    <t>Estonian Eco Label: Ministry of Agriculture Ökomärk (Label of Organic Food)</t>
  </si>
  <si>
    <t>The EU organic farming logo offers consumers’ confidence about the origins and qualities of their food and drink and its presence on any product ensures compliance with the EU organic farming. See www.organic-farming.europa.eu.</t>
  </si>
  <si>
    <t>Not Available</t>
  </si>
  <si>
    <t>FOREST_STEWARDSHIP_COUNCIL_LABEL</t>
  </si>
  <si>
    <t>The item is physically marked with the Forest Stewardship Council label.</t>
  </si>
  <si>
    <t>Identifies basic staple products (such as fruit, milk, bread, etc.) that constitute a healthier choice for consumers because of their higher nutritional value in comparison to similar products according to the guidelines of the Dutch Wetenschappelijke Commissie. See: http://www.ikkiesbewust.nl/</t>
  </si>
  <si>
    <t>GREEN_RESTAURANT_ASSOCIATION_ENDORSED</t>
  </si>
  <si>
    <t>GREEN_SEAL_CERTIFIED</t>
  </si>
  <si>
    <t>KRAV Label</t>
  </si>
  <si>
    <t>The swan is the Nordic environmental label. It was established by the Nordic Council of Ministers in 1989 and Denmark joined in 1997. The Swan is used in all Nordic countries, i.e. Denmark, Norway, Sweden, Finland and Iceland.</t>
  </si>
  <si>
    <t>A certification which is intended to assure the social and environmental quality in the production of coffee, tea, cocoa beans, palm oils and other commodities. Products made with these ingredients may be marked with this certification.</t>
  </si>
  <si>
    <t>Definition alignment with FastTrack</t>
  </si>
  <si>
    <t>Align definition with Fast Track</t>
  </si>
  <si>
    <t xml:space="preserve">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 
</t>
  </si>
  <si>
    <t>PEFC Programme for the Endorsement of Forest Certification Schemes
PEFC Recycled
 at least 70% PEFC certified material from recycled sources; and
 wood from controlled sources.</t>
  </si>
  <si>
    <t>PEFC Programme for the Endorsement of Forest Certification Schemes: PEFC Recycled
 at least 70%,  PEFC certified material from recycled sources; and  wood from controlled sources.</t>
  </si>
  <si>
    <t>Refers to the presence of pulses. An annual leguminous crop yielding from one to twelve seeds of variable size, shape, and colour within a pod as listed in the regulations specified in AllergenSpecificationAgency and AllergenSpecificationName. Pulses are used for food and animal feed. The term "pulse", as used by the Food and Agricultural Organization (FAO), is reserved for crops harvested solely for the dry seed. This excludes green beans and green peas, which are considered vegetable crops. Also excluded are crops that are mainly grown for oil extraction.</t>
  </si>
  <si>
    <t>Refers to the presence of Sunflower Seeds or their derivatives in the product as listed in the regulations specified in AllergenSpecificationAgency and AllergenSpecificationName.</t>
  </si>
  <si>
    <t>Refers to the presence of Poppy Seeds or their derivatives in the product as listed in the regulations specified in AllergenSpecificationAgency and AllergenSpecificationName.</t>
  </si>
  <si>
    <t>Refers to the presence of p-Phenylenediamine in the product as listed in the regulations specified in AllergenSpecificationAgency and AllergenSpecificationName.</t>
  </si>
  <si>
    <t>UN</t>
  </si>
  <si>
    <t>Refers to the presence of shellfish as listed in the regulations specified in AllergenSpecificationAgency and AllergenSpecificationName</t>
  </si>
  <si>
    <t>AA</t>
  </si>
  <si>
    <t>Refers to the presence of Amylcinnamyl Alcohol as listed in the regulations specified in AllergenSpecificationAgency and AllergenSpecificationName.</t>
  </si>
  <si>
    <t>AC</t>
  </si>
  <si>
    <t>Refers to the presence of Crustaceans and their derivatives in the product, as listed as listed in the regulations specified in AllergenSpecificationAgency and AllergenSpecificationName</t>
  </si>
  <si>
    <t>AE</t>
  </si>
  <si>
    <t>Refers to the presence of eggs and their derivatives in the product, as listed as listed in the regulations specified in AllergenSpecificationAgency and AllergenSpecificationName</t>
  </si>
  <si>
    <t>AF</t>
  </si>
  <si>
    <t>Refers to the presence of Fish and their derivatives in the product, as listed in as listed in the regulations specified in AllergenSpecificationAgency and AllergenSpecificationName</t>
  </si>
  <si>
    <t>AH</t>
  </si>
  <si>
    <t>Refers to the presence of Anise Alcohol as listed in the regulations specified in AllergenSpecificationAgency and AllergenSpecificationName.</t>
  </si>
  <si>
    <t>AI</t>
  </si>
  <si>
    <t>AL</t>
  </si>
  <si>
    <t>Refers to the presence of Amyl Cinnamal as listed in the regulations specified in AllergenSpecificationAgency and AllergenSpecificationName.</t>
  </si>
  <si>
    <t>AM</t>
  </si>
  <si>
    <t>Refers to the presence of milk and their derivatives in the product, as listed in as listed in the regulations specified in AllergenSpecificationAgency and AllergenSpecificationName</t>
  </si>
  <si>
    <t>AN</t>
  </si>
  <si>
    <t>Refers to the presence of tree nuts and their derivatives in the product, as listed in the regulations specified in AllergenSpecificationAgency and AllergenSpecificationName. Tree nuts can include almonds, hazelnut, walnut, cashews, etc.</t>
  </si>
  <si>
    <t>AP</t>
  </si>
  <si>
    <t>Refers to the presence of peanuts and their derivatives in the product, as listed in as listed in the regulations specified in AllergenSpecificationAgency and AllergenSpecificationName</t>
  </si>
  <si>
    <t>AS</t>
  </si>
  <si>
    <t>Refers to the presence of sesame seeds or their derivatives in the product, as listed in as listed in the regulations specified in AllergenSpecificationAgency and AllergenSpecificationName</t>
  </si>
  <si>
    <t>AU</t>
  </si>
  <si>
    <t>Refers to the presence of Refers to the presence Sulphur Dioxide and Sulphites in the product, as listed in as listed in the regulations specified in AllergenSpecificationAgency and AllergenSpecificationName</t>
  </si>
  <si>
    <t>AW</t>
  </si>
  <si>
    <t>Refers to the presence of cereals containing gluten and their derivatives in the product, as listed in the regulations specified in AllergenSpecificationAgency and AllergenSpecificationName</t>
  </si>
  <si>
    <t>AX</t>
  </si>
  <si>
    <t>Refers to the presence of other gluten containing grain and gluten containing grain products as listed in the regulations specified in AllergenSpecificationAgency and AllergenSpecificationName.</t>
  </si>
  <si>
    <t>AY</t>
  </si>
  <si>
    <t>Refers to the presence of soybeans and their derivatives in the product, as listed in as listed in the regulations specified in AllergenSpecificationAgency and AllergenSpecificationName</t>
  </si>
  <si>
    <t>BA</t>
  </si>
  <si>
    <t>Refers to the presence of Benzyl Alcohol as listed in the regulations specified in AllergenSpecificationAgency and AllergenSpecificationName.</t>
  </si>
  <si>
    <t>BB</t>
  </si>
  <si>
    <t>Refers to the presence of Benzyl Benzoate as listed in the regulations specified in AllergenSpecificationAgency and AllergenSpecificationName.</t>
  </si>
  <si>
    <t>BC</t>
  </si>
  <si>
    <t>Refers to the presence of celery or their derivatives in the product, as listed in as listed in the regulations specified in AllergenSpecificationAgency and AllergenSpecificationName</t>
  </si>
  <si>
    <t>BE</t>
  </si>
  <si>
    <r>
      <t>Refers to the presence of 2</t>
    </r>
    <r>
      <rPr>
        <strike/>
        <sz val="9"/>
        <color rgb="FF000000"/>
        <rFont val="Arial"/>
        <family val="2"/>
      </rPr>
      <t xml:space="preserve"> </t>
    </r>
    <r>
      <rPr>
        <sz val="9"/>
        <color theme="1"/>
        <rFont val="Arial"/>
        <family val="2"/>
      </rPr>
      <t>(4-tert-Butylbenzyl) also known as Butylphenyl Methylpropional</t>
    </r>
    <r>
      <rPr>
        <strike/>
        <sz val="9"/>
        <color rgb="FF000000"/>
        <rFont val="Arial"/>
        <family val="2"/>
      </rPr>
      <t xml:space="preserve"> </t>
    </r>
    <r>
      <rPr>
        <sz val="9"/>
        <color rgb="FF000000"/>
        <rFont val="Arial"/>
        <family val="2"/>
      </rPr>
      <t>as listed in the regulations specified in the AllergenSpecificationAgency and AllergenSpecificationName.</t>
    </r>
    <r>
      <rPr>
        <sz val="9"/>
        <color theme="1"/>
        <rFont val="Arial"/>
        <family val="2"/>
      </rPr>
      <t>.</t>
    </r>
  </si>
  <si>
    <t>BI</t>
  </si>
  <si>
    <t>Refers to the presence of Benzyl Cinnamate as listed in the regulations specified in AllergenSpecificationAgency and AllergenSpecificationName.</t>
  </si>
  <si>
    <t>BM</t>
  </si>
  <si>
    <t>Refers to the presence of mustard or their derivatives in the product, as listed in as listed in the regulations specified in AllergenSpecificationAgency and AllergenSpecificationName</t>
  </si>
  <si>
    <t>BS</t>
  </si>
  <si>
    <t>Refers to the presence of Benzyl Salicylate as listed in the regulations specified in AllergenSpecificationAgency and AllergenSpecificationName.</t>
  </si>
  <si>
    <t>CA</t>
  </si>
  <si>
    <t>Refers to the presence of Cinnamyl Alcohol as listed in the regulations specified in AllergenSpecificationAgency and AllergenSpecificationName.</t>
  </si>
  <si>
    <t>CL</t>
  </si>
  <si>
    <t>Refers to the presence of Cinnamal as listed in the regulations specified in AllergenSpecificationAgency and AllergenSpecificationName.</t>
  </si>
  <si>
    <t>CN</t>
  </si>
  <si>
    <t>Refers to the presence of Citronellol as listed in the regulations specified in AllergenSpecificationAgency and AllergenSpecificationName.</t>
  </si>
  <si>
    <t>CO</t>
  </si>
  <si>
    <t>Refers to the presence of Coumarin as listed in the regulations specified in AllergenSpecificationAgency and AllergenSpecificationName.</t>
  </si>
  <si>
    <t>CT</t>
  </si>
  <si>
    <t>Refers to the presence of Citral as listed in the regulations specified in AllergenSpecificationAgency and AllergenSpecificationName.</t>
  </si>
  <si>
    <t>EG</t>
  </si>
  <si>
    <t>Refers to the presence of Eugenol as listed in the regulations specified in AllergenSpecificationAgency and AllergenSpecificationName.</t>
  </si>
  <si>
    <t>EP</t>
  </si>
  <si>
    <r>
      <t>Refers to the presence of Oak moss extract (Evernia Prunastri</t>
    </r>
    <r>
      <rPr>
        <strike/>
        <sz val="9"/>
        <color theme="1"/>
        <rFont val="Arial"/>
        <family val="2"/>
      </rPr>
      <t>)</t>
    </r>
    <r>
      <rPr>
        <sz val="9"/>
        <color theme="1"/>
        <rFont val="Arial"/>
        <family val="2"/>
      </rPr>
      <t xml:space="preserve"> as listed in the regulations specified in AllergenSpecificationAgency and AllergenSpecificationName.</t>
    </r>
  </si>
  <si>
    <t>EV</t>
  </si>
  <si>
    <t>Refers to the presence of Treemoss extract (Evernia Furfuracea) as listed in the regulations specified in AllergenSpecificationAgency and AllergenSpecificationName</t>
  </si>
  <si>
    <t>FA</t>
  </si>
  <si>
    <t>Refers to the presence of Farnesol as listed in the regulations specified in AllergenSpecificationAgency and AllergenSpecificationName.</t>
  </si>
  <si>
    <t>GB</t>
  </si>
  <si>
    <t>Refers to the presence of Barley and barley products (gluten containing grain) as listed in the regulations specified in AllergenSpecificationAgency and AllergenSpecificationName.</t>
  </si>
  <si>
    <t>GE</t>
  </si>
  <si>
    <t>Refers to the presence of Geraniol as listed in the regulations specified in AllergenSpecificationAgency and AllergenSpecificationName.</t>
  </si>
  <si>
    <t>GK</t>
  </si>
  <si>
    <t>Refers to the presence of kamut and kamut products (gluten containing grain) as listed in the regulations specified in AllergenSpecificationAgency and AllergenSpecificationName.</t>
  </si>
  <si>
    <t>GO</t>
  </si>
  <si>
    <t>Refers to the presence of oat and oat products (gluten containing grain) as listed in the regulations specified in AllergenSpecificationAgency and AllergenSpecificationName.</t>
  </si>
  <si>
    <t>GS</t>
  </si>
  <si>
    <t>Refers to the presence of spelt and spelt products (gluten containing grain) as listed in the regulations specified in AllergenSpecificationAgency and AllergenSpecificationName.</t>
  </si>
  <si>
    <t>HC</t>
  </si>
  <si>
    <t>HX</t>
  </si>
  <si>
    <r>
      <t>Refers to the presence of Hexyl Cinnamaldehyde</t>
    </r>
    <r>
      <rPr>
        <strike/>
        <sz val="9"/>
        <color theme="1"/>
        <rFont val="Arial"/>
        <family val="2"/>
      </rPr>
      <t xml:space="preserve"> </t>
    </r>
    <r>
      <rPr>
        <sz val="9"/>
        <color theme="1"/>
        <rFont val="Arial"/>
        <family val="2"/>
      </rPr>
      <t>as listed in the regulations specified in AllergenSpecificationAgency and AllergenSpecificationName.</t>
    </r>
  </si>
  <si>
    <t>HY</t>
  </si>
  <si>
    <t>Refers to the presence of Hydroxycitronellal as listed in the regulations specified in AllergenSpecificationAgency and AllergenSpecificationName.</t>
  </si>
  <si>
    <t>ML</t>
  </si>
  <si>
    <t>Refers to the presence of lactose as listed in the regulations specified in AllergenSpecificationAgency and AllergenSpecificationName.</t>
  </si>
  <si>
    <t>MO</t>
  </si>
  <si>
    <t>Refers to the presence 3 Methyl-4-(2,6,6-trimethyl-2-cyclohexen-1-yl)-3-buten-2-on as listed in the regulations specified in AllergenSpecificationAgency and AllergenSpecificationName..</t>
  </si>
  <si>
    <t>NC</t>
  </si>
  <si>
    <t>Refers to the presence of cocoa and their derivatives in the product, as listed in as listed in the regulations specified in AllergenSpecificationAgency and AllergenSpecificationName</t>
  </si>
  <si>
    <t>NE</t>
  </si>
  <si>
    <t>Refers to the presence of peas and pea products as listed in the regulations specified in AllergenSpecificationAgency and AllergenSpecificationName.</t>
  </si>
  <si>
    <t>NK</t>
  </si>
  <si>
    <t>Refers to the presence of coriander and their derivatives in the product, as listed in as listed in the regulations specified in AllergenSpecificationAgency and AllergenSpecificationName</t>
  </si>
  <si>
    <t>NL</t>
  </si>
  <si>
    <t>Refers to the presence of Lupine and their derivatives in the product, as listed in as listed in the regulations specified in AllergenSpecificationAgency and AllergenSpecificationName</t>
  </si>
  <si>
    <t>NM</t>
  </si>
  <si>
    <t>Refers to the presence of corn and their derivatives in the product, as listed in as listed in the regulations specified in AllergenSpecificationAgency and AllergenSpecificationName</t>
  </si>
  <si>
    <t>NP</t>
  </si>
  <si>
    <t>Refers to the presence of pod fruits and their derivatives in the product, as listed in as listed in the regulations specified in AllergenSpecificationAgency and AllergenSpecificationName</t>
  </si>
  <si>
    <t>NR</t>
  </si>
  <si>
    <t>NW</t>
  </si>
  <si>
    <t>Refers to the presence of carrot and their derivatives in the product, as listed in as listed in the regulations specified in AllergenSpecificationAgency and AllergenSpecificationName</t>
  </si>
  <si>
    <t>SA</t>
  </si>
  <si>
    <t>Refers to the presence of almond and almond products as listed in the regulations specified in AllergenSpecificationAgency and AllergenSpecificationName.</t>
  </si>
  <si>
    <t>SC</t>
  </si>
  <si>
    <t>Refers to the presence of cashew and cashew products as listed in the regulations specified in AllergenSpecificationAgency and AllergenSpecificationName.</t>
  </si>
  <si>
    <t>SH</t>
  </si>
  <si>
    <t>Refers to the presence of hazelnut and hazelnut products as listed in the regulations specified in AllergenSpecificationAgency and AllergenSpecificationName.</t>
  </si>
  <si>
    <t>SM</t>
  </si>
  <si>
    <t>Refers to the presence of macadamia nut and macadamia nut products as listed in the regulations specified in AllergenSpecificationAgency and AllergenSpecificationName</t>
  </si>
  <si>
    <t>SP</t>
  </si>
  <si>
    <t>Refers to the presence of pecan nut and pecan nut products as listed in the regulations specified in AllergenSpecificationAgency and AllergenSpecificationName.</t>
  </si>
  <si>
    <t>SQ</t>
  </si>
  <si>
    <t>Refers to the presence of queensland nut and queensland nut products as listed in the regulations specified in AllergenSpecificationAgency and AllergenSpecificationName.</t>
  </si>
  <si>
    <t>SR</t>
  </si>
  <si>
    <t>Refers to the presence of brazil nut and brazil nut products as listed in the regulations specified in AllergenSpecificationAgency and AllergenSpecificationName.</t>
  </si>
  <si>
    <t>ST</t>
  </si>
  <si>
    <t>Refers to the presence of pistachio and pistachio products as listed in the regulations specified in AllergenSpecificationAgency and AllergenSpecificationName.</t>
  </si>
  <si>
    <t>SW</t>
  </si>
  <si>
    <t>Refers to the presence of walnut and walnut products as listed in the regulations specified in AllergenSpecificationAgency and AllergenSpecificationName</t>
  </si>
  <si>
    <t>UM</t>
  </si>
  <si>
    <t>Refers to the presence of molluscs and their derivatives in the product, as listed in as listed in the regulations specified in AllergenSpecificationAgency and AllergenSpecificationName</t>
  </si>
  <si>
    <t>UW</t>
  </si>
  <si>
    <t>Refers to the presence of wheat and their derivatives in the product, as listed in the regulations specified in AllergenSpecificationAgency and AllergenSpecificationName</t>
  </si>
  <si>
    <t>X99</t>
  </si>
  <si>
    <t>Does not contain declaration obligatory allergens as listed in the regulations specified in AllergenSpecificationAgency and AllergenSpecificationName.</t>
  </si>
  <si>
    <t>MEAL_REPLACEMENT_FOR_WEIGHT_CONTROL</t>
  </si>
  <si>
    <t>Contains Dangerous Goods:  Trade item contains goods that have been deemed to be dangerous by regulatory and transport agencies.</t>
  </si>
  <si>
    <t>Trade Item is not a dangerous good nor contains  dangerous good(s)</t>
  </si>
  <si>
    <t>No Dangerous Goods Additional Information - Trade item does not contain goods that have been deemed to be dangerous but transportation additional information is claimed.</t>
  </si>
  <si>
    <t>Artificial flavours are defined as flavours formed by chemical synthesis and not identical to substances found in nature.</t>
  </si>
  <si>
    <t xml:space="preserve">Barley a hardy cereal that has coarse bristles extending from the ears. It is widely cultivated, chiefly for use in brewing and stock feed.  The grain of the barley plant. </t>
  </si>
  <si>
    <t>The crustacean is an arthropod of the large, mainly aquatic group Crustacea, such as a crab, lobster, shrimp, or barnacle.</t>
  </si>
  <si>
    <t xml:space="preserve">The mollusc is an invertebrate of a large phylum that includes snails, slugs, mussels, and octopuses. They have a soft, unsegmented body and live in aquatic or damp habitats, and most kinds have an external calcareous shell. </t>
  </si>
  <si>
    <t>More than one type of grain. Could be several whole grains, several refined grains or a combination of both.</t>
  </si>
  <si>
    <t xml:space="preserve">The oat is a cereal plant cultivated chiefly in cool climates and widely used for animal feed as well as human consumption.  The grain yielded by this, used as food. </t>
  </si>
  <si>
    <t>A  species of hickory, native to south-central North America, in Mexico from Coahuila south to Jalisco and Veracruz,[1][2] in the United States in Alabama, Arkansas, Florida, Georgia, Illinois, Indiana, Iowa, Kansas, Kentucky, Louisiana, Mississippi, Missouri, Oklahoma, South Carolina, Tennessee, and Texas.</t>
  </si>
  <si>
    <t xml:space="preserve">The pistachio is the edible pale green seed of an Asian tree.
The pistachio is the evergreen tree of the cashew family that produces this nut, with small brownish-green flowers and reddish wrinkled fruit borne in heavy clusters. It is widely cultivated, especially in the US and around the Mediterranean. </t>
  </si>
  <si>
    <t>The almond is a species of tree native to the Middle East and South Asia. "Almond" is also the name of the edible and widely cultivated seed of this tree. Within the genus Prunus, it is classified with the peach in the subgenus Amygdalus, distinguished from the other subgenera by the corrugated shell (endocarp) surrounding the seed. The fruit of the almond is a drupe, consisting of an outer hull and a hard shell with the seed (which is not a true nut) inside.</t>
  </si>
  <si>
    <t>ADDITIVES</t>
  </si>
  <si>
    <t>Substances added to foods to prevent spoilage, improve appearance, enhance flavor or texture, or increase nutritional value.</t>
  </si>
  <si>
    <t>AGAVE_SYRUP</t>
  </si>
  <si>
    <t>Syrup from the Agave plant.</t>
  </si>
  <si>
    <t>ALCOHOL</t>
  </si>
  <si>
    <t>Alcohol</t>
  </si>
  <si>
    <t>ARTIFICIAL_SWEETENERS</t>
  </si>
  <si>
    <t>Artificial sweeteners are sugar substitutes that are synthetic.</t>
  </si>
  <si>
    <t>BIOTIN</t>
  </si>
  <si>
    <t>Biotin</t>
  </si>
  <si>
    <t>CALCIUM</t>
  </si>
  <si>
    <t>Calcium</t>
  </si>
  <si>
    <t>CALORIE</t>
  </si>
  <si>
    <t xml:space="preserve">Calories. </t>
  </si>
  <si>
    <t>CANE_SUGAR</t>
  </si>
  <si>
    <t>Sugar from sugar cane.</t>
  </si>
  <si>
    <t>CHLORIDE</t>
  </si>
  <si>
    <t>Chloride</t>
  </si>
  <si>
    <t>CHOLESTEROL</t>
  </si>
  <si>
    <t xml:space="preserve">Cholesterol </t>
  </si>
  <si>
    <t>CHROMIUM</t>
  </si>
  <si>
    <t>Chromium</t>
  </si>
  <si>
    <t>COLOURING_AGENTS</t>
  </si>
  <si>
    <t>COPPER</t>
  </si>
  <si>
    <t>Copper</t>
  </si>
  <si>
    <t>CORN_SYRUP</t>
  </si>
  <si>
    <t>Corn syrup.</t>
  </si>
  <si>
    <t>EGGS</t>
  </si>
  <si>
    <t>Eggs</t>
  </si>
  <si>
    <t>ENERGY</t>
  </si>
  <si>
    <t>Energy</t>
  </si>
  <si>
    <t>FAT</t>
  </si>
  <si>
    <t>Fat</t>
  </si>
  <si>
    <t>FIBRE</t>
  </si>
  <si>
    <t>FOLIC_ACID</t>
  </si>
  <si>
    <t>Folic Acid</t>
  </si>
  <si>
    <t>FRUCTOSE</t>
  </si>
  <si>
    <t xml:space="preserve">Fructose. </t>
  </si>
  <si>
    <t>FRUIT_JUICE</t>
  </si>
  <si>
    <t>Fruit juice.</t>
  </si>
  <si>
    <t>FRUIT_SYRUP</t>
  </si>
  <si>
    <t xml:space="preserve">A syrup made from fruit and other ingredients such as sugar, corn syrup and water. </t>
  </si>
  <si>
    <t>GLUTEN</t>
  </si>
  <si>
    <t xml:space="preserve">Gluten. </t>
  </si>
  <si>
    <t>GLYZYRRHIZIN</t>
  </si>
  <si>
    <t xml:space="preserve">Glyzyrrhizin. </t>
  </si>
  <si>
    <t>HONEY</t>
  </si>
  <si>
    <t>Honey.</t>
  </si>
  <si>
    <t>IODINE</t>
  </si>
  <si>
    <t>Iodine</t>
  </si>
  <si>
    <t>IRON</t>
  </si>
  <si>
    <t>Iron</t>
  </si>
  <si>
    <t>LACTOSE</t>
  </si>
  <si>
    <t>Lactose.</t>
  </si>
  <si>
    <t>LIQUORICE</t>
  </si>
  <si>
    <t>Liquorice</t>
  </si>
  <si>
    <t>MAGNESIUM</t>
  </si>
  <si>
    <t>Magnesium</t>
  </si>
  <si>
    <t>MALT</t>
  </si>
  <si>
    <t>Malt</t>
  </si>
  <si>
    <t>MANGANESE</t>
  </si>
  <si>
    <t>Manganese</t>
  </si>
  <si>
    <t>MILK</t>
  </si>
  <si>
    <t>Milk</t>
  </si>
  <si>
    <t>MILK_PROTEIN</t>
  </si>
  <si>
    <t xml:space="preserve">Milk proteins. </t>
  </si>
  <si>
    <t>MOLYBDENUM</t>
  </si>
  <si>
    <t>Molybdenum</t>
  </si>
  <si>
    <t>MONO_UNSATURATED_FAT</t>
  </si>
  <si>
    <t>Monounsaturated Fat</t>
  </si>
  <si>
    <t>NATURALLY_OCCURING_SUGARS</t>
  </si>
  <si>
    <t>Naturally Occuring Sugars</t>
  </si>
  <si>
    <t>NIACIN</t>
  </si>
  <si>
    <t>Niacin</t>
  </si>
  <si>
    <t>NUTS</t>
  </si>
  <si>
    <t>Nuts</t>
  </si>
  <si>
    <t>OMEGA_3_FATTY_ACIDS</t>
  </si>
  <si>
    <t>Omega-3 Fatty Acids</t>
  </si>
  <si>
    <t>PANTOTHENIC_ACID</t>
  </si>
  <si>
    <t>Pantothenic Acid</t>
  </si>
  <si>
    <t>PEANUTS</t>
  </si>
  <si>
    <t>Peanuts</t>
  </si>
  <si>
    <t>PHOSPHORUS</t>
  </si>
  <si>
    <t>Phosphorus</t>
  </si>
  <si>
    <t>POLYUNSATURATED_FAT</t>
  </si>
  <si>
    <t>Polyunsaturated Fat</t>
  </si>
  <si>
    <t>POTASSIUM</t>
  </si>
  <si>
    <t>Potassium</t>
  </si>
  <si>
    <t>PRESERVATIVES</t>
  </si>
  <si>
    <t xml:space="preserve">A preservative is a natural or synthetic substance or chemical that is added to products to prevent decomposition by microbial growth or by undesirable chemical changes. </t>
  </si>
  <si>
    <t>PROBIOTICS</t>
  </si>
  <si>
    <t>Probiotics.</t>
  </si>
  <si>
    <t>PROTEIN</t>
  </si>
  <si>
    <t>Protein</t>
  </si>
  <si>
    <t>RAW_BEET_SUGAR</t>
  </si>
  <si>
    <t>Raw sugar derived from the sugar beet.</t>
  </si>
  <si>
    <t>RIBOFLAVIN</t>
  </si>
  <si>
    <t>Riboflavin</t>
  </si>
  <si>
    <t>SATURATED_FAT</t>
  </si>
  <si>
    <t>Saturated Fat</t>
  </si>
  <si>
    <t>SELENIUM</t>
  </si>
  <si>
    <t>Selenium</t>
  </si>
  <si>
    <t>SODIUM_SALT</t>
  </si>
  <si>
    <t>Sodium or salt.</t>
  </si>
  <si>
    <t>SOY</t>
  </si>
  <si>
    <t>Soy</t>
  </si>
  <si>
    <t>SUGARS</t>
  </si>
  <si>
    <t>Includes sugars that are present naturally in the food such as lactose in milk and fructose in fruit, sucrose in fruits and vegetables, as well as sugars added to the food during processing, such as sugar / sucrose, corn syrup, honey, high fructose corn syrup, fruit juice concentrates and dextrose."</t>
  </si>
  <si>
    <t>SWEETENERS</t>
  </si>
  <si>
    <t xml:space="preserve">Any substance that sweetens such as sugar or a low-calorie synthetic product used instead of sugar. </t>
  </si>
  <si>
    <t>THIAMIN</t>
  </si>
  <si>
    <t>Thiamin</t>
  </si>
  <si>
    <t>TRANS_FAT</t>
  </si>
  <si>
    <t>Trans fatty acids</t>
  </si>
  <si>
    <t>UNSATURATED_FAT</t>
  </si>
  <si>
    <t>Unsaturated Fat</t>
  </si>
  <si>
    <t>VITAMIN_A</t>
  </si>
  <si>
    <t>Vitamin A</t>
  </si>
  <si>
    <t>VITAMIN_B12</t>
  </si>
  <si>
    <t>Vitamin B12</t>
  </si>
  <si>
    <t>VITAMIN_B6</t>
  </si>
  <si>
    <t>Vitamin B6</t>
  </si>
  <si>
    <t>VITAMIN_C</t>
  </si>
  <si>
    <t>Vitamin C</t>
  </si>
  <si>
    <t>VITAMIN_D</t>
  </si>
  <si>
    <t>Vitamin D</t>
  </si>
  <si>
    <t>VITAMIN_E</t>
  </si>
  <si>
    <t>Vitamin E</t>
  </si>
  <si>
    <t>VITAMIN_K</t>
  </si>
  <si>
    <t>Vitamin K</t>
  </si>
  <si>
    <t>VITAMINS_AND_OR_MINERALS</t>
  </si>
  <si>
    <t>Vitamins and/or minerals.</t>
  </si>
  <si>
    <t>WHEAT</t>
  </si>
  <si>
    <t>Wheat</t>
  </si>
  <si>
    <t>WHITE_SUGAR</t>
  </si>
  <si>
    <t>White or granulated sugar is refined sugar (pure white crystalline sucrose) ground to granules or grains.</t>
  </si>
  <si>
    <t>ZINC</t>
  </si>
  <si>
    <t>Zinc</t>
  </si>
  <si>
    <t xml:space="preserve">Mustard is a pungent-tasting yellow or brown paste made from the crushed seeds of certain plants, typically eaten with meat or used as a cooking ingredient.  The yellow-flowered Eurasian plant of the cabbage family whose seeds are used to make this paste. </t>
  </si>
  <si>
    <t>Mustard is a pungent-tasting yellow or brown paste made from the crushed seeds of certain plants, typically eaten with meat or used as a cooking ingredient.  The yellow-flowered Eurasian plant of the cabbage family whose seeds are used to make this paste.</t>
  </si>
  <si>
    <t>FREE_FROM_TREE_NUTS</t>
  </si>
  <si>
    <t>FREE_FROM_ALMONDS</t>
  </si>
  <si>
    <t>FREE_FROM_BRAZIL_NUTS</t>
  </si>
  <si>
    <t>FREE_FROM_CASHEWS</t>
  </si>
  <si>
    <t>FREE_FROM_HAZELNUTS</t>
  </si>
  <si>
    <t>FREE_FROM_MACADAMIA</t>
  </si>
  <si>
    <t>FREE_FROM_PEANUTS_AND_MADE_IN_A_PEANUT_FREE_FACILITY</t>
  </si>
  <si>
    <t>FREE_FROM_PECANS</t>
  </si>
  <si>
    <t>FREE_FROM_PINENUTS</t>
  </si>
  <si>
    <t>FREE_FROM_PISTACHIOS</t>
  </si>
  <si>
    <t>FREE_FROM_WALNUTS</t>
  </si>
  <si>
    <t>FREE_FROM_SESAME</t>
  </si>
  <si>
    <t>FREE_FROM_CRUSTACEAN</t>
  </si>
  <si>
    <t>FREE_FROM_MOLLUSCS</t>
  </si>
  <si>
    <t>FREE_FROM_MUSTARD</t>
  </si>
  <si>
    <t>FREE_FROM_OAT</t>
  </si>
  <si>
    <t>FREE_FROM_BARLEY</t>
  </si>
  <si>
    <t>FREE_FROM_RYE</t>
  </si>
  <si>
    <t>FREE_FROM_TRITICALE</t>
  </si>
  <si>
    <t>FREE_FROM_ADDED_SULPHITES</t>
  </si>
  <si>
    <t>FREE_FROM_WHEAT</t>
  </si>
  <si>
    <t>FREE_FROM_CHOLESTEROL</t>
  </si>
  <si>
    <t>The item is physically marked as having no Cholesterol.</t>
  </si>
  <si>
    <t>FREE_FROM_CLONED_FOOD</t>
  </si>
  <si>
    <t>The item is physically marked as being free from cloned food.</t>
  </si>
  <si>
    <t>FREE_FROM_DAIRY</t>
  </si>
  <si>
    <t>The item is physically marked as being free from dairy and dairy products, as approved by the appropriate authority of the target market.</t>
  </si>
  <si>
    <t>FREE_FROM_EGG</t>
  </si>
  <si>
    <t>The item is physically marked as free from egg.</t>
  </si>
  <si>
    <t>FREE_FROM_FISH</t>
  </si>
  <si>
    <t>The item is physically marked as being free from fish, as approved by the appropriate authority of the target market.</t>
  </si>
  <si>
    <t>FREE_FROM_GLUTEN</t>
  </si>
  <si>
    <t>The item is physically marked as free from gluten. This level of containment is frequently determined through regulation for example per EU Regulation (EC) No 41/2009 [of 20 January 2009], this is defined as =&lt; 20 mg/kg).</t>
  </si>
  <si>
    <t>FREE_FROM_LACTOSE</t>
  </si>
  <si>
    <t>The item is physically marked as being free of lactose.</t>
  </si>
  <si>
    <t>FREE_FROM_LATEX</t>
  </si>
  <si>
    <t>The item is physically marked being free from Latex (rubber) as approved by the appropriate authority of the target market.</t>
  </si>
  <si>
    <t>FREE_FROM_LEGUME_PROTEIN</t>
  </si>
  <si>
    <t>The item is physically marked as being free from legume protein, as approved by the appropriate authority of the target market.</t>
  </si>
  <si>
    <t>FREE_FROM_MILK</t>
  </si>
  <si>
    <t>The item is physically marked as being free from milk and any of its derivates, as approved by the appropriate authority of the target market.</t>
  </si>
  <si>
    <t>FREE_FROM_MILK_PROTEIN</t>
  </si>
  <si>
    <t>The item is physically marked as being free from milk protein.</t>
  </si>
  <si>
    <t>FREE_FROM_NATURAL_GLUTEN</t>
  </si>
  <si>
    <t>The item is physically marked as being naturally free from gluten and not extracted as part of the manufacturing process, as approved by the appropriate authority of the target market.</t>
  </si>
  <si>
    <t>FREE_FROM_PEANUTS</t>
  </si>
  <si>
    <t>The item is physically marked as being free from peanuts.</t>
  </si>
  <si>
    <t>FREE_FROM_PROTEIN</t>
  </si>
  <si>
    <t>The item is physically marked as being free from protein, as approved by the appropriate authority of the target market.</t>
  </si>
  <si>
    <t>FREE_FROM_PVC</t>
  </si>
  <si>
    <t>The item is physically marked as being free from PVC (Polyvinyl chloride), as approved by the appropriate authority of the target market.</t>
  </si>
  <si>
    <t>FREE_FROM_SOYA</t>
  </si>
  <si>
    <t>The item is physically marked as being free from soya.</t>
  </si>
  <si>
    <t>FREE_FROM_SUGAR</t>
  </si>
  <si>
    <t>The item is physically marked as being free from sugar.</t>
  </si>
  <si>
    <t>FREE_FROM_TRANS_FAT</t>
  </si>
  <si>
    <t>The item is physically marked being free from Trans Fatty Acids (Trans Fat) as approved by the appropriate authority of the target market.</t>
  </si>
  <si>
    <t>REDUCED_LACTOSE</t>
  </si>
  <si>
    <t>The item is physically marked as having a reduced amount of lactose</t>
  </si>
  <si>
    <t>REDUCED_PROTEIN</t>
  </si>
  <si>
    <t>The item is physically marked as containing a low level of protein as approved by the appropriate authority of the target market.</t>
  </si>
  <si>
    <t>REDUCED_TRANSFAT</t>
  </si>
  <si>
    <t>The item is physically marked as having a reduced amount of transfats (unsaturated).</t>
  </si>
  <si>
    <t>VERY_LOW_GLUTEN</t>
  </si>
  <si>
    <t>WITHOUT_ADDED_SUGAR</t>
  </si>
  <si>
    <t>The item is physically marked that no sugar has been added when manufacturing the product but it still can contain sugars that are naturally part of the ingredients, as approved by the appropriate authority of the target market.</t>
  </si>
  <si>
    <t>WITHOUT_ADDED_SWEETENER</t>
  </si>
  <si>
    <t>The item is physically marked that no sweetener has been added when manufacturing the product as approved by the appropriate authority of the target market.</t>
  </si>
  <si>
    <t xml:space="preserve">The item is physically marked as being free from Tree Nuts, as approved by the appropriate authority of the target market. </t>
  </si>
  <si>
    <t>Free from walnuts. The walnut is the large wrinkled edible seed of a deciduous tree, consisting of two halves contained within a hard shell that is enclosed in a green fruit. The tall tree that produces the walnut, with compound leaves and valuable ornamental timber that is used chiefly in cabinetmaking and gunstocks.</t>
  </si>
  <si>
    <t xml:space="preserve">Free from wheat. Wheat is a cereal plant that is the most important kind grown in temperate countries, the grain of which is ground to make flour for bread, pasta, pastry, etc.  It is the grain of the wheat plant. </t>
  </si>
  <si>
    <t>The item is physically marked as being free from triticale. Triticale is a hybrid grain produced by crossing wheat and rye, grown as a fodder crop.</t>
  </si>
  <si>
    <t xml:space="preserve">The item is physically marked as being free pistachios. The pistachio is the edible pale green seed of an Asian tree.
</t>
  </si>
  <si>
    <t>The item is physically marked as being free pine nuts. The pine nut is the edible seed of various pine trees.</t>
  </si>
  <si>
    <t>The item is physically marked as being free pecans. The pecan  is a species of hickory, native to south-central North America, in Mexico from Coahuila south to Jalisco and Veracruz in the United States in Alabama, Arkansas, Florida, Georgia, Illinois, Indiana, Iowa, Kansas, Kentucky, Louisiana, Mississippi, Missouri, Oklahoma, South Carolina, Tennessee, and Texas.</t>
  </si>
  <si>
    <t xml:space="preserve">The item is physically marked as being free from oats. The oat is a cereal plant cultivated chiefly in cool climates and widely used for animal feed as well as human consumption.  The grain yielded by this, used as food.  </t>
  </si>
  <si>
    <t xml:space="preserve">The item is physically marked as being free from mustard. Mustard is a pungent-tasting yellow or brown paste made from the crushed seeds of certain plants, typically eaten with meat or used as a cooking ingredient. </t>
  </si>
  <si>
    <t xml:space="preserve">The item is physically marked as being free from molluscs. The mollusc is an invertebrate of a large phylum that includes snails, slugs, mussels, and octopuses. They have a soft, unsegmented body and live in aquatic or damp habitats, and most kinds have an external calcareous shell.  </t>
  </si>
  <si>
    <t xml:space="preserve">The item is physically marked as being free from macadamia nuts. Macadamia is a genus of four species of trees indigenous to Australia and constituting part of the plant family Proteaceae.  They grow naturally in north eastern New South Wales and central and south eastern Queensland. Common names include macadamia, macadamia nut, Queensland nut, bush nut, maroochi nut, queen of nuts and bauple nut; and from Indigenous Australians' languages bauple, gyndl, jindilli, and boombera. Previously, more species, with disjunct distributions, were named as members of this genus Macadamia. </t>
  </si>
  <si>
    <t xml:space="preserve">The item is physically marked as being free from hazelnuts. A hazelnut is the nut of the hazel and is also known as cobnut or filbert nut according to species. A cob is roughly spherical to oval, about 15–25 mm long and 10–15 mm in diameter, with an outer fibrous husk surrounding a smooth shell. A filbert is more elongated, being about twice as long as it is round. The nut falls out of the husk when ripe, about seven to eight months after pollination. The kernel of the seed is edible and used raw or roasted, or ground into a paste. Hazelnuts are also used for livestock feed, as are chestnuts and acorns. The seed has a thin, dark brown skin, which is sometimes removed before cooking. </t>
  </si>
  <si>
    <t xml:space="preserve">The item is physically marked as being free from crustaceans. The crustacean is an arthropod of the large, mainly aquatic group Crustacea, such as a crab, lobster, shrimp, or barnacle. 
</t>
  </si>
  <si>
    <t xml:space="preserve">The item is physically marked as being free from cashews. The cashew nut is served as a snack or used in recipes, like other nuts, although it is actually a seed. The cashew apple is a fruit, whose pulp can be processed into a sweet, astringent fruit drink or distilled into liqueur. </t>
  </si>
  <si>
    <t xml:space="preserve">The item is physically marked as being free from brazil nuts. The Brazil nut (Bertholletia excelsa) is a South American tree in the family Lecythidaceae, and also the name of the tree's commercially harvested edible seed. </t>
  </si>
  <si>
    <t>The item is physically marked as being free from almonds.  The almond is a species of tree native to the Middle East and South Asia. "Almond" is also the name of the edible and widely cultivated seed of this tree. Within the genus Prunus, it is classified with the peach in the subgenus Amygdalus, distinguished from the other subgenera by the corrugated shell (endocarp) surrounding the seed. The fruit of the almond is a drupe, consisting of an outer hull and a hard shell with the seed (which is not a true nut) inside.</t>
  </si>
  <si>
    <t>The item is physically marked as being free from additional sulphites, a salt of sulfurous acid containing the anion SO32.</t>
  </si>
  <si>
    <t xml:space="preserve">The item is marked as being free from barley. Barley a hardy cereal that has coarse bristles extending from the ears. It is widely cultivated, chiefly for use in brewing and stockfeed.  The grain of the barley plant. </t>
  </si>
  <si>
    <t>COMPLIANT_WITH_FAIR_LABOR_STANDARDS_ACT</t>
  </si>
  <si>
    <t>COMPLIANT_WITH_FLAMMABILITY_ACT</t>
  </si>
  <si>
    <t>Definition not available.</t>
  </si>
  <si>
    <t>COMPLIANT_WITH_FUR_PRODUCT_LABELING_ACT</t>
  </si>
  <si>
    <t>Requires the country of origin of imported furs to be disclosed on all labels and in all advertising</t>
  </si>
  <si>
    <t>COMPLIANT_WITH_STATE_ENVIRONMENT_REQUIREMENTS</t>
  </si>
  <si>
    <t>COMPLIANT_WITH_TEXTILE_FIBER_PRODUCT_IDENTIFICATION</t>
  </si>
  <si>
    <t>A US regulation regarding the advertising and labelling of textile fibre products.</t>
  </si>
  <si>
    <t>COMPLIANT_WITH_WOOL_PRODUCTS_LABELING_ACT</t>
  </si>
  <si>
    <t>A US regulation that requires anyone who manufacturers or sells products containing wool to accurately label each item with the fibre content and origin</t>
  </si>
  <si>
    <t>VOLATILE_ORGANIC_COMPOUND_COMPLIANT</t>
  </si>
  <si>
    <t>Organic chemicals that have a high vapour pressure at ordinary, room-temperature conditions. Their high vapour pressure results from a low boiling point, which causes large numbers of molecules to evaporate or sublimate from the liquid or solid form of the compound and enter the surrounding air</t>
  </si>
  <si>
    <t>The packaging is recyclable aluminium by Gesamtverband der Aluminiumindustrie.</t>
  </si>
  <si>
    <t>Most Owners or operators of places of business (also called establishments or facilities) that are involved in the production and distribution of medical devices intended for use in the United States (U.S.) are required to list the devices that are made at their facility and the activities that are performed on those devices.  Registration and listing provides FDA with the location of medical device establishments and the devices manufactured at those establishments. Knowing where devices are made increases the nation’s ability to prepare for and respond to public health emergencies.</t>
  </si>
  <si>
    <t>ISBT 128 is a global standard for the identification, labelling, and information transfer of human blood, cell, tissue, and organ products across international borders and disparate health care systems.  http://www.iccbba.org/isbt-128-basic.</t>
  </si>
  <si>
    <t>Free from Bisphenol (BPA). Bisphenol is an organic compound with the chemical formula (CH3)2C(C6H4OH)2. It is a colourless solid that is soluble in organic solvents, but poorly soluble in water. BPA is controversial because it exerts weak, but detectable, hormone-like properties, raising concerns about its presence in consumer products and foods contained in such products</t>
  </si>
  <si>
    <t xml:space="preserve">The item is physically marked as being free from rye. Rye is a wheat like cereal plant that tolerates poor soils and low temperatures. </t>
  </si>
  <si>
    <t>The item is physically marked as being free sesame. The sesame is a tall annual herbaceous plant of tropical and subtropical areas of the Old World, cultivated for its oil-rich seeds.  The sesame is the edible seeds of the sesame plant, which are used whole or have the oil extracted.</t>
  </si>
  <si>
    <t>BIKo TYROL covers Genetically Modified-free milk production, AMA seal, quality Tyrol and beef labelling are controlled and certified. The Biko Tyrol operates in accordance with EN 45011 and is an accredited certification body.</t>
  </si>
  <si>
    <t>DLG award in bronze, silver and gold. The DLG promotes product quality of foods on the basis of binding and impartial quality standards, based on current scientific findings and the recognised test methods it has developed. With its International Tests the DLG leads quality assessment in Europe and is accredited in accordance with international norms.</t>
  </si>
  <si>
    <t>The ecovin label certifies wines produced with ecological production methods based on the EU eco regulation.</t>
  </si>
  <si>
    <t xml:space="preserve">Green Star Certified- "GMO FREE CERTIFIED™ brand program certifies producers have provided laboratory results that their produce or products are GMO Free.  The United States does not mandate GMO Free labelling or even recommend labelling, however producers want to provide peace of mind their produce and products are GMO free with the trusted GMO FREE CERTIFIED™ seal.  Green Star Certified allows these same producers and manufactures to participate in the "GMO FREE CERTIFIED™" program by having there produce, seeds, feed and processed food tested by leading independent genetic testing laboratories. Once their products meet and maintain the Green Star Certified standards/threshold these producers can place the GMO FREE CERTIFED™ brand on their marketing and product labels. </t>
  </si>
  <si>
    <t>Mehrweg platform for the promotion of Austrian refillable beverage containers and returnable transport packaging. In addition to the website as an information centre and forum for discussion mehrweg.at is targeted lobbying activity for reuse systems.</t>
  </si>
  <si>
    <t>The "GOLD" award of the Great MUNDUS VINI International Wine Awards. At least 90 points must be achieved in the judging of the wines by the international jury. Only the wines achieving the highest number of points in this range will receive the gold medal. This means that the minimum number of points required for this award may be higher.</t>
  </si>
  <si>
    <t>Ökotest  is a magazine that tests product for of the health risks, side effects  environmental impact. They issue labels to products which have passed their tests for safety and publish results in their magazine.</t>
  </si>
  <si>
    <t>This RAL (Reichs-Ausschuss für Lieferbedingungen) quality mark indicates, that the trade item complies with the standard of the  of the Quality Association for Candles in terms of raw materials, burning duration and burning behaviour. Compliance with these standards is monitored by DEKRA Umwelt GmbH.</t>
  </si>
  <si>
    <t>The pork-labelling system "sus" makes it possible for consumers to pursue the path of the product without a long investigation. Sus stands for the traceability from birth to slaughter of pork.</t>
  </si>
  <si>
    <t>The brand Swedish meat is a voluntary origin labelling. The mark indicates that the meat product derived from animals that were born and raised in Sweden. The product is also manufactured and packaged in Sweden. The mark may be used on meat and meat products derived from raw pork, beef and lamb. The trade organization Swedish meat is a brand independent organization that develops, manages and controls the voluntary origin labelling Swedish meat.</t>
  </si>
  <si>
    <t>The U.S. Department of Agriculture has put in place a set of national standards that food labelled products must meet, whether it is grown in the United States or imported from other countries. Organic foods are produced without using most conventional pesticides; fertilizers made with synthetic ingredients or sewage sludge; bioengineering; or ionizing radiation. http://www.usda.gov/wps/portal/usda/usdahome .</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</si>
  <si>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</si>
  <si>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Measurement of height from the bottom of the wheel to the top of the board or chassis.</t>
  </si>
  <si>
    <t xml:space="preserve">Containing specific toxicants for a product which contains carcinogens and/or reproductive toxicants established in California’s Proposition 65 (Prop 65), The Safe Drinking Water and Toxic Enforcement Act, enacted in 1986.  This Act requires the state to publish a list of chemicals known to cause cancer or reproductive harm. Prop 65 applies to suppliers who sell products in the state if their products exceed safe harbour levels established in Prop 65. Safe harbour levels establish thresholds for no significant risk levels (NSRLs) for carcinogens and maximum allowable dose levels (MADLs) for chemicals that cause reproductive toxicity. </t>
  </si>
  <si>
    <t>BEST_BEFORE_DATE</t>
  </si>
  <si>
    <t>The best before date indicates the ideal consumption or best effective use date of a product. It is a statement about quality. It is often referred to as a sell by date or a minimum durability date.</t>
  </si>
  <si>
    <t>EXPIRATION_DATE</t>
  </si>
  <si>
    <t>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It is often referred to as “use by date” or “maximum durability date.”</t>
  </si>
  <si>
    <t>PACKAGING_DATE</t>
  </si>
  <si>
    <t>The packaging date is the date when the goods were packed as determined by the packager. The date may refer to the trade item itself or to items contained.</t>
  </si>
  <si>
    <t>PRODUCTION_DATE</t>
  </si>
  <si>
    <t>The production date is the production or assembly date determined by the manufacturer. The date may refer to the trade item itself or to items contained.</t>
  </si>
  <si>
    <t>UVI</t>
  </si>
  <si>
    <t>NUBEL</t>
  </si>
  <si>
    <t>NCH</t>
  </si>
  <si>
    <t>GOVERNMENT_OF_CANADA</t>
  </si>
  <si>
    <t>DTU</t>
  </si>
  <si>
    <t>THL</t>
  </si>
  <si>
    <t>ANSES</t>
  </si>
  <si>
    <t>MRI</t>
  </si>
  <si>
    <t>MEDPHARM</t>
  </si>
  <si>
    <t>HHF</t>
  </si>
  <si>
    <t>MEDICAL_SCHOOL_OF_CRETE</t>
  </si>
  <si>
    <t>MATIS</t>
  </si>
  <si>
    <t>UCC</t>
  </si>
  <si>
    <t>BGU</t>
  </si>
  <si>
    <t>INRAN</t>
  </si>
  <si>
    <t>IEO</t>
  </si>
  <si>
    <t>NNC</t>
  </si>
  <si>
    <t>RIVM</t>
  </si>
  <si>
    <t>NZIP</t>
  </si>
  <si>
    <t>UIO</t>
  </si>
  <si>
    <t>NFNI</t>
  </si>
  <si>
    <t>INSA</t>
  </si>
  <si>
    <t>IMR</t>
  </si>
  <si>
    <t>FRI</t>
  </si>
  <si>
    <t>UGR</t>
  </si>
  <si>
    <t>NFA</t>
  </si>
  <si>
    <t>ETHZ</t>
  </si>
  <si>
    <t>TUBITAK</t>
  </si>
  <si>
    <t>IFR</t>
  </si>
  <si>
    <t xml:space="preserve">United States Department of Agriculture (USDA)-The National Nutrient Data Bank is a repository of information for up to 146 nutrients for over 7,900 foods. It is made available in a principle database--the USDA National Nutrient Database for Standard Reference (SR)—online (http://www.ars.usda.gov/Services/docs.htm?docid=8964). </t>
  </si>
  <si>
    <t>CIQUAL French food composition table.</t>
  </si>
  <si>
    <t>BGU Israeli Food Nutrient Database</t>
  </si>
  <si>
    <t>Danish Food Composition Databank</t>
  </si>
  <si>
    <t>Swiss Food Composition Database</t>
  </si>
  <si>
    <t>Slovak Food Composition Data Bank</t>
  </si>
  <si>
    <t>Canadian Nutrient Files</t>
  </si>
  <si>
    <t>Composition tables of foods and Greek dishes</t>
  </si>
  <si>
    <t>Food Composition Database for Epidemiological Studies in Italy</t>
  </si>
  <si>
    <t>McCance and Widdowson’s The Composition of Foods integrated dataset.</t>
  </si>
  <si>
    <t>Serbian Food and Nutrition Database</t>
  </si>
  <si>
    <t>Banca Dati di Composizione degli Alimenti</t>
  </si>
  <si>
    <t>Tabela de Composição dos Alimentos - INSA</t>
  </si>
  <si>
    <t>ÍSGEM</t>
  </si>
  <si>
    <t>Medical School of Crete</t>
  </si>
  <si>
    <t>Souci-Fachman-Kraut: Food Composition and Nutrition Tables</t>
  </si>
  <si>
    <t>German Food Code and Nutrient Data Base</t>
  </si>
  <si>
    <t>Food composition tables - Bulgaria</t>
  </si>
  <si>
    <t>NFA Food Composition Database</t>
  </si>
  <si>
    <t>Food Composition Tables</t>
  </si>
  <si>
    <t>Respublikinis Mitybos Centras - EuroFIR Food Classification</t>
  </si>
  <si>
    <t>NIMS</t>
  </si>
  <si>
    <t>The New Zealand Institute for Plant and Food Research Limited or the New Zealand Ministry of Health.</t>
  </si>
  <si>
    <t>National Institute for Public Health and the Environment (Netherlands)</t>
  </si>
  <si>
    <t>Fineli</t>
  </si>
  <si>
    <t>Turkish food composition database system.</t>
  </si>
  <si>
    <t>Irish Food Composition Database</t>
  </si>
  <si>
    <t>Base de Datos Española de Composición de Alimentos - RedBEDCA</t>
  </si>
  <si>
    <t>Norwegian Food Composition Tables</t>
  </si>
  <si>
    <t>German "Bundeslebensmittelschlüssel"</t>
  </si>
  <si>
    <t>PREFERRED</t>
  </si>
  <si>
    <t>ReferencedTradeItemTypeCode</t>
  </si>
  <si>
    <t>15-111</t>
  </si>
  <si>
    <t>Definition update.</t>
  </si>
  <si>
    <t>ENERSF</t>
  </si>
  <si>
    <t>Calories From Saturated Fat</t>
  </si>
  <si>
    <t>G_CMO</t>
  </si>
  <si>
    <t>Carbon Monoxide</t>
  </si>
  <si>
    <t>G_NICT</t>
  </si>
  <si>
    <t>Nicotine</t>
  </si>
  <si>
    <t>G_NMES</t>
  </si>
  <si>
    <t xml:space="preserve">Non-milk Extrinsic Sugars </t>
  </si>
  <si>
    <t>G_TAR</t>
  </si>
  <si>
    <t>Tar</t>
  </si>
  <si>
    <t>HMB</t>
  </si>
  <si>
    <t>Beta-hydroxy-beta-methylbutyrate</t>
  </si>
  <si>
    <t>L_CARNITINE</t>
  </si>
  <si>
    <t>IODIZED_SALT</t>
  </si>
  <si>
    <t>SALTEQ</t>
  </si>
  <si>
    <t>Calories From Saturated Fat(Temporary GS1 Code)</t>
  </si>
  <si>
    <t>G_HC</t>
  </si>
  <si>
    <t>Bicarbonate</t>
  </si>
  <si>
    <t>GINSENG</t>
  </si>
  <si>
    <t>Ginseng</t>
  </si>
  <si>
    <t>Iodized Salt</t>
  </si>
  <si>
    <t>Carnitine</t>
  </si>
  <si>
    <t>NUCLEOTIDE</t>
  </si>
  <si>
    <t>Nucleotide</t>
  </si>
  <si>
    <t>Salt Equivalent:</t>
  </si>
  <si>
    <t>Total Unsaturated Fat</t>
  </si>
  <si>
    <t>Salatrim</t>
  </si>
  <si>
    <t>Casein to Whey Protein Ratio</t>
  </si>
  <si>
    <t xml:space="preserve"> A ratio determined by dividing the total casein by total whey.</t>
  </si>
  <si>
    <t>Soluble Protein</t>
  </si>
  <si>
    <t>Carbon Monoxide(Temporary GS1 Code)</t>
  </si>
  <si>
    <t>Bicarbonate (or hydrogen carbonate) is an intermediate form in the deprotonation of carbonic acid. It is an anion with the chemical formula HCO3. Bicarbonate serves a crucial biochemical role in the physiological pH buffering system. Bicarbonate is a major element in our body, and is present in all body fluids and organs. Secreted by the stomach, it is necessary for digestion. When ingested, for example, with mineral water, it helps buffer lactic acid generated during exercise and also reduces the acidity of dietary components. Finally, it has a prevention effect on dental cavities.</t>
  </si>
  <si>
    <t>Nicotine(Temporary GS1 Code)</t>
  </si>
  <si>
    <t>Non-milk Extrinsic Sugars (Temporary GS1 Code)</t>
  </si>
  <si>
    <t>Tar(Temporary GS1 Code)</t>
  </si>
  <si>
    <t>Ginseng may be included in small doses in energy drinks or herbal teas, such as ginseng coffee. Ginseng is known to contain phytoestrogens. The ginseng root has been used in Asia for more than two millennia to enhance energy, support the immune system, and improve concentration. Ginseng is a mild stimulant.</t>
  </si>
  <si>
    <t>(beta-hydroxy-beta-methylbutyrate) - increases muscle mass and decrease muscle breakdown. (Temporary GS1 Code)</t>
  </si>
  <si>
    <t>Table salt mixed with a minute amount of various iodine-containing salts (Temporary GS1 Code)</t>
  </si>
  <si>
    <t>Nucleotides are organic molecules composed of a nucleobase, a five-carbon sugar (ribose or deoxyribose) and at least one phosphate group.</t>
  </si>
  <si>
    <t>The calculated level of salt equal to Na (natrium (sodium)) x 2,5. (Temporary GS1 Code)</t>
  </si>
  <si>
    <t>Carnitine is a substance that helps the body turn fat into energy. Your body makes it in the liver and kidneys and stores it in the skeletal muscles, heart, brain, and sperm. Carnitine is available as a supplement in a variety of forms:      a. L-carnitine: the most widely available and least expensive    
b. Acetyl-L-carnitine: Often used in studies for Alzheimer's disease and other brain disorders 
c. Propionyl-L-carnitine: Often used in studies for heart disease and peripheral vascular disease (Temporary GS1 Code)</t>
  </si>
  <si>
    <t>CUSTOMS_TARIFF_NUMBER</t>
  </si>
  <si>
    <t>NOT AVAILABLE</t>
  </si>
  <si>
    <t>CTCURBK</t>
  </si>
  <si>
    <t>Customs Tariff Of The Customs Union Between Russia Belarus And Kazakhstan</t>
  </si>
  <si>
    <t>FEACNRF</t>
  </si>
  <si>
    <t>Foreign Economic Activity Commodity Nomenclature of Russian Federation</t>
  </si>
  <si>
    <t>HARMONIZED_COMMODITY_DESCRIPTION_AND_CODING_SYSTEM</t>
  </si>
  <si>
    <t>An internationally standardized system of names and numbers for classifying traded products developed and maintained by the World Customs Organization (WCO)</t>
  </si>
  <si>
    <t>HARMONIZED_TARIFF_SCHEDULE_OF_THE_US</t>
  </si>
  <si>
    <t>Tariff classifications for goods imported into the United States</t>
  </si>
  <si>
    <t>INTRASTAT</t>
  </si>
  <si>
    <t>A system for collecting information and producing statistics on the trade in goods between countries of the European Union (EU).</t>
  </si>
  <si>
    <t>INTRASTAT_COMBINED_NOMENCLATURE</t>
  </si>
  <si>
    <t>Collection of commodity codes used with the European Union.</t>
  </si>
  <si>
    <t>MERCOSUR</t>
  </si>
  <si>
    <t>A regional trade agreement created in 1991, and it is integrated by Brazil, Argentina, Uruguay, Paraguay and Venezuela.</t>
  </si>
  <si>
    <t>NETHERLANDS</t>
  </si>
  <si>
    <t>Netherlands</t>
  </si>
  <si>
    <t>TARIF_INTEGRE_DE_LA_COMMUNAUTE</t>
  </si>
  <si>
    <t>Integrated Tariff of the European Community.</t>
  </si>
  <si>
    <t>TN_VED</t>
  </si>
  <si>
    <t>A commodity nomenclature of foreign-economic activity in Commonwealth of Independent States.</t>
  </si>
  <si>
    <t>COLLATERAL_ITEM</t>
  </si>
  <si>
    <t>A trade item delivered from a manufacturer to the retail selling floor that is not considered inventory and has no retail value.</t>
  </si>
  <si>
    <t>DYNAMIC_ASSORTMENT</t>
  </si>
  <si>
    <t>Definition Not Available</t>
  </si>
  <si>
    <t>GIFT_WITH_PURCHASE</t>
  </si>
  <si>
    <t>A trade item given to a consumer as part of a promotional event, contin-gent on the consumer making a purchase of another item or items. A Gift with Purchase is considered inventory and has no retail value.</t>
  </si>
  <si>
    <t>NOT_FOR_RESALE_TO_CONSUMER</t>
  </si>
  <si>
    <t>Trade items purchased by a retailer for internal use only, not for sale to consumers.</t>
  </si>
  <si>
    <t>PURCHASE_WITH_PURCHASE</t>
  </si>
  <si>
    <t>A trade item sold to a consumer at a special price as part of a promotional event, contingent on the consumer purchasing another item or items. A Purchase with Purchase is considered inventory and has a retail value.</t>
  </si>
  <si>
    <t>NONFUNCTIONING_DISPLAY_UNIT</t>
  </si>
  <si>
    <t>Indicates that a trade item is a non-functioning Trade Item, used for display purposes only. Typically it is the shell of the trade item that it represents. Relevant to when the non-functioning Trade Item has to actually be ordered from the supplier.</t>
  </si>
  <si>
    <t>Special Item Code</t>
  </si>
  <si>
    <t>Grams Per Cubic Centimetre</t>
  </si>
  <si>
    <t>Kilogram per square metre</t>
  </si>
  <si>
    <r>
      <t>A unit of pressure equal to 9.80665*10</t>
    </r>
    <r>
      <rPr>
        <vertAlign val="superscript"/>
        <sz val="9"/>
        <color theme="1"/>
        <rFont val="Arial"/>
        <family val="2"/>
      </rPr>
      <t>-05</t>
    </r>
    <r>
      <rPr>
        <sz val="9"/>
        <color theme="1"/>
        <rFont val="Arial"/>
        <family val="2"/>
      </rPr>
      <t xml:space="preserve"> Bar</t>
    </r>
  </si>
  <si>
    <t>Net kilogram</t>
  </si>
  <si>
    <t>A unit of mass defining the total number of kilograms after deductions.</t>
  </si>
  <si>
    <t>Part per million</t>
  </si>
  <si>
    <r>
      <t>A unit of proportion equal to 10</t>
    </r>
    <r>
      <rPr>
        <vertAlign val="superscript"/>
        <sz val="9"/>
        <color rgb="FF000000"/>
        <rFont val="Arial"/>
        <family val="2"/>
      </rPr>
      <t>-6</t>
    </r>
    <r>
      <rPr>
        <sz val="9"/>
        <color rgb="FF000000"/>
        <rFont val="Arial"/>
        <family val="2"/>
      </rPr>
      <t xml:space="preserve"> (ppm).</t>
    </r>
  </si>
  <si>
    <t>Pound per square inch - Gauge</t>
  </si>
  <si>
    <t>Pound per square inch - Absolute</t>
  </si>
  <si>
    <t>2N</t>
  </si>
  <si>
    <t>Decibel</t>
  </si>
  <si>
    <t xml:space="preserve">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 </t>
  </si>
  <si>
    <t>2P</t>
  </si>
  <si>
    <t>Kilobyte</t>
  </si>
  <si>
    <t>A unit of information equal to 10³ (1000) bytes.</t>
  </si>
  <si>
    <t>2Q</t>
  </si>
  <si>
    <t xml:space="preserve">Kilo Becquerel </t>
  </si>
  <si>
    <t>kBq is 10³ Bq</t>
  </si>
  <si>
    <t>2X</t>
  </si>
  <si>
    <t>Metre Per Minute</t>
  </si>
  <si>
    <t>4G</t>
  </si>
  <si>
    <t>Microlitre</t>
  </si>
  <si>
    <t>A microlitre is one millionth of a litre</t>
  </si>
  <si>
    <t>4H</t>
  </si>
  <si>
    <t>Micrometre</t>
  </si>
  <si>
    <t>A micrometre is one millionth of a metre, also termed Micron.</t>
  </si>
  <si>
    <t>4L</t>
  </si>
  <si>
    <t>Megabyte</t>
  </si>
  <si>
    <t>5B</t>
  </si>
  <si>
    <t>Batch</t>
  </si>
  <si>
    <t>A unit of count defining the number of batches (batch: quantity of material produced in one operation or number of animals or persons coming at once).</t>
  </si>
  <si>
    <t>A24</t>
  </si>
  <si>
    <t>Candela per Square Metre</t>
  </si>
  <si>
    <t>A71</t>
  </si>
  <si>
    <t xml:space="preserve">Femtometre </t>
  </si>
  <si>
    <t xml:space="preserve">Femtometre- a quadrillionth of a metre (10 to the negative 15th power)  </t>
  </si>
  <si>
    <t>A86</t>
  </si>
  <si>
    <t>Gigahertz</t>
  </si>
  <si>
    <r>
      <t>A unit of frenquecy equal to 10</t>
    </r>
    <r>
      <rPr>
        <vertAlign val="superscript"/>
        <sz val="9"/>
        <color theme="1"/>
        <rFont val="Arial"/>
        <family val="2"/>
      </rPr>
      <t>9</t>
    </r>
    <r>
      <rPr>
        <sz val="9"/>
        <color theme="1"/>
        <rFont val="Arial"/>
        <family val="2"/>
      </rPr>
      <t xml:space="preserve"> Hertz</t>
    </r>
  </si>
  <si>
    <t>Byte</t>
  </si>
  <si>
    <t>A unit of information equal to 8 bits.</t>
  </si>
  <si>
    <t>AIU</t>
  </si>
  <si>
    <t>A unit of measure for blood potency. International units for the anti XA activity which is a measure to the anti coagulating effect at low molecular heparins. A unit of measure for blood potency</t>
  </si>
  <si>
    <t>AMP</t>
  </si>
  <si>
    <t>Ampere</t>
  </si>
  <si>
    <t>ANN</t>
  </si>
  <si>
    <t>Year</t>
  </si>
  <si>
    <t>Unit of time equal to 365,25 days.</t>
  </si>
  <si>
    <t>APZ</t>
  </si>
  <si>
    <t>Troy ounce or apothecary ounce</t>
  </si>
  <si>
    <t>The troy ounce is a unit of imperial measure. In the present day it is most commonly used to gauge the weight and therefore the price of precious metals.  One troy ounce equals 480 grains or 31.1035 grams.</t>
  </si>
  <si>
    <t>Assortment</t>
  </si>
  <si>
    <t>A unit of count defining the number of assortments (assortment: set of items grouped in a mixed collection).</t>
  </si>
  <si>
    <t>AWG</t>
  </si>
  <si>
    <t>Gauge</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</si>
  <si>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</si>
  <si>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AXU</t>
  </si>
  <si>
    <t>Anti XA Unit</t>
  </si>
  <si>
    <t>A unit of measure for blood potency. Units for the anti XA activity which is a measure to the anti coagulating effect at low molecular heparins.</t>
  </si>
  <si>
    <t>B10</t>
  </si>
  <si>
    <t>Bit per second</t>
  </si>
  <si>
    <t>Bar (unit of pressure)</t>
  </si>
  <si>
    <t>The bar is widely used in descriptions of pressure; 1 bar = 100 kilopascals 0.987 atmospheres.</t>
  </si>
  <si>
    <t>B60</t>
  </si>
  <si>
    <t>Lumens per Square Meter</t>
  </si>
  <si>
    <t>Base box</t>
  </si>
  <si>
    <t>A unit of area of 112 sheets of tin mil products (tin plate, tin free steel or black plate) 14 by 20 inches, or 31,360 square inches.</t>
  </si>
  <si>
    <t>BFT</t>
  </si>
  <si>
    <t>Board Foot</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</si>
  <si>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</si>
  <si>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BLL</t>
  </si>
  <si>
    <t>Barrel US</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</si>
  <si>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</si>
  <si>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Hundred board foot</t>
  </si>
  <si>
    <t>A unit of volume equal to one hundred board foot.</t>
  </si>
  <si>
    <t>BPM</t>
  </si>
  <si>
    <t>Beats Per Minute</t>
  </si>
  <si>
    <t>BQL</t>
  </si>
  <si>
    <t>Becquerel</t>
  </si>
  <si>
    <t>BTU</t>
  </si>
  <si>
    <t>British thermal unit</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</si>
  <si>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</si>
  <si>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BUA</t>
  </si>
  <si>
    <t>Bushel (US)</t>
  </si>
  <si>
    <t>A bushel is an imperial and U.S. customary unit of dry volume, equivalent in each of these systems to 4 pecks or 8 gallons. It is used for volumes of dry commodities (not liquids), most often in agriculture</t>
  </si>
  <si>
    <t>BUI</t>
  </si>
  <si>
    <t>Bushel (UK)</t>
  </si>
  <si>
    <t>C18</t>
  </si>
  <si>
    <t>Millimole</t>
  </si>
  <si>
    <t>C26</t>
  </si>
  <si>
    <t>Millisecond</t>
  </si>
  <si>
    <t>A millisecond (from milli- and second; abbreviation: ms) is a thousandth (1/1000) of a second.</t>
  </si>
  <si>
    <t>C34</t>
  </si>
  <si>
    <t>Mole</t>
  </si>
  <si>
    <t>C45</t>
  </si>
  <si>
    <t xml:space="preserve">Nanometre </t>
  </si>
  <si>
    <t xml:space="preserve">Nanometre- a billionth of a metre (10 to the negative 9th power) </t>
  </si>
  <si>
    <t>C52</t>
  </si>
  <si>
    <t xml:space="preserve">Picometre </t>
  </si>
  <si>
    <t xml:space="preserve">Picometre- a trillionth of a metre (10 to the negative 12th power) </t>
  </si>
  <si>
    <t>CEL</t>
  </si>
  <si>
    <t>Degree Celsius</t>
  </si>
  <si>
    <t>Celsius (also historically known as centigrade) is a temperature scale, the freezing point of water is 0 degrees Celsius (°C) and the boiling point 100 °C (at standard atmospheric pressure), placing the boiling and freezing points of water exactly 100 degrees apart.</t>
  </si>
  <si>
    <t>CFU</t>
  </si>
  <si>
    <t>Colony Forming Units</t>
  </si>
  <si>
    <t>Colony Forming Units: is a rough estimate of the number of viable bacteria or fungal cells in a sample.</t>
  </si>
  <si>
    <t>CG</t>
  </si>
  <si>
    <t>Card</t>
  </si>
  <si>
    <t>A unit of count defining the number of units of card (card: thick stiff paper or cardboard).</t>
  </si>
  <si>
    <t>CGM</t>
  </si>
  <si>
    <t>Centigram</t>
  </si>
  <si>
    <t>A centigram is one hundredth (1/100) of a gram</t>
  </si>
  <si>
    <t>CLT</t>
  </si>
  <si>
    <t>Centilitre</t>
  </si>
  <si>
    <t>A centilitre is one hundredth (1/100) of a litre</t>
  </si>
  <si>
    <t>CMK</t>
  </si>
  <si>
    <t>Square centimetre</t>
  </si>
  <si>
    <t>A square centimetre is an area of a square whose sides are exactly 1 centimetre in length.</t>
  </si>
  <si>
    <t>CMQ</t>
  </si>
  <si>
    <t>Cubic centimetre</t>
  </si>
  <si>
    <t>A cubic centimetre is the volume of a cube of side length one centimetre (0.01 m) equal to a millilitre.</t>
  </si>
  <si>
    <t>CMT</t>
  </si>
  <si>
    <t>Centimetre</t>
  </si>
  <si>
    <t>A centimetre is  equal to one hundredth of a metre.</t>
  </si>
  <si>
    <t>CWA</t>
  </si>
  <si>
    <t>Hundred pound (cwt) / hundred weight (US)</t>
  </si>
  <si>
    <t>A unit of weight in the U.S. Customary System equal to 100 pounds (45.36 kilograms); also called cental.</t>
  </si>
  <si>
    <t>CWI</t>
  </si>
  <si>
    <t>Hundred weight (UK)</t>
  </si>
  <si>
    <t xml:space="preserve"> A unit of weight in the British Imperial System equal to 112 pounds (50.80 kilograms); also called quintal.</t>
  </si>
  <si>
    <t>D19</t>
  </si>
  <si>
    <t xml:space="preserve">Square Metre Kelvin Per Watt </t>
  </si>
  <si>
    <t>Square metre kelvin per watt .The definition is the thermal resistance (or Rd value) of the material, which is measured by the thickness of the material layer divided by the thermal conductivity of the material. and is expressed in m²K/W.</t>
  </si>
  <si>
    <t>D29</t>
  </si>
  <si>
    <t>Terahertz</t>
  </si>
  <si>
    <r>
      <t>A unit of frenquecy equal to 10</t>
    </r>
    <r>
      <rPr>
        <vertAlign val="superscript"/>
        <sz val="9"/>
        <color theme="1"/>
        <rFont val="Arial"/>
        <family val="2"/>
      </rPr>
      <t>12</t>
    </r>
    <r>
      <rPr>
        <sz val="9"/>
        <color theme="1"/>
        <rFont val="Arial"/>
        <family val="2"/>
      </rPr>
      <t xml:space="preserve"> Hertz</t>
    </r>
  </si>
  <si>
    <t>D30</t>
  </si>
  <si>
    <t>Terajoule</t>
  </si>
  <si>
    <t>A terajoule is 10¹² joules</t>
  </si>
  <si>
    <t>D32</t>
  </si>
  <si>
    <t>Terawatt hour</t>
  </si>
  <si>
    <r>
      <t>A terawatt hour is 10</t>
    </r>
    <r>
      <rPr>
        <vertAlign val="superscript"/>
        <sz val="9"/>
        <color theme="1"/>
        <rFont val="Arial"/>
        <family val="2"/>
      </rPr>
      <t>9</t>
    </r>
    <r>
      <rPr>
        <sz val="9"/>
        <color theme="1"/>
        <rFont val="Arial"/>
        <family val="2"/>
      </rPr>
      <t xml:space="preserve"> * kilowat hour or 3.6 petajoules.</t>
    </r>
  </si>
  <si>
    <t>D43</t>
  </si>
  <si>
    <t>Atomic Mass Units (AMU)</t>
  </si>
  <si>
    <t>Atomic Mass Units</t>
  </si>
  <si>
    <t>D5</t>
  </si>
  <si>
    <t>Kilogram per square centimetre</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</si>
  <si>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</si>
  <si>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D55</t>
  </si>
  <si>
    <t xml:space="preserve">Heat Transfer Coefficient </t>
  </si>
  <si>
    <t>Heat Transfer Coefficient</t>
  </si>
  <si>
    <t>D63</t>
  </si>
  <si>
    <t>Book</t>
  </si>
  <si>
    <t>A unit of count defining the number of books (book: set of items bound together or written document of a material whole).</t>
  </si>
  <si>
    <t>D70</t>
  </si>
  <si>
    <t>Calorie - International Table (IT)</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</si>
  <si>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t>
  </si>
  <si>
    <t>DAY</t>
  </si>
  <si>
    <t>Days</t>
  </si>
  <si>
    <t>A day is one three hundreds and sixty fifth (1/365) of a year</t>
  </si>
  <si>
    <t>DD</t>
  </si>
  <si>
    <t>Degree (Unit of Angle)</t>
  </si>
  <si>
    <t>A measurement of plane angle, representing 1⁄360 of a full rotation; one degree is equivalent to π/180 radians.</t>
  </si>
  <si>
    <t>DG</t>
  </si>
  <si>
    <t>Decigram</t>
  </si>
  <si>
    <t>A decigram is one tenth (1/10) of a gram.</t>
  </si>
  <si>
    <t>DLT</t>
  </si>
  <si>
    <t>Decilitre</t>
  </si>
  <si>
    <t>A decilitre is one tenth (1/10) of a litre.</t>
  </si>
  <si>
    <t>DMK</t>
  </si>
  <si>
    <t>Square decimetre</t>
  </si>
  <si>
    <t>A square deciimetre is an area of a square whose sides are exactly 1 deciimetre in length.</t>
  </si>
  <si>
    <t>DMQ</t>
  </si>
  <si>
    <t>Cubic decimetre</t>
  </si>
  <si>
    <t>A cubic decimetre is the volume of a cube of side length one decimetre (0.1 m)</t>
  </si>
  <si>
    <t>DMT</t>
  </si>
  <si>
    <t>Decimetre</t>
  </si>
  <si>
    <t>A decimetre is  equal to one tenth of a metre.</t>
  </si>
  <si>
    <t>DRA</t>
  </si>
  <si>
    <t>Dram (US)</t>
  </si>
  <si>
    <t>DRI</t>
  </si>
  <si>
    <t>Dram (UK)</t>
  </si>
  <si>
    <t>The fluid dram is defined as 1⁄8 of a fluid ounce, which means it is exactly equal to 3.551 632 812 500 0 mL in the Commonwealth and Ireland.</t>
  </si>
  <si>
    <t>DZN</t>
  </si>
  <si>
    <t>Dozen</t>
  </si>
  <si>
    <t>A unit of count defining the number of units in multiples of 12.</t>
  </si>
  <si>
    <t>E09</t>
  </si>
  <si>
    <t>Milliampere hour</t>
  </si>
  <si>
    <t>E14</t>
  </si>
  <si>
    <t>Kilocalorie (international table)</t>
  </si>
  <si>
    <t>A unit of energy equal to 1000 calories.</t>
  </si>
  <si>
    <t>E27</t>
  </si>
  <si>
    <t>Dose</t>
  </si>
  <si>
    <t>A unit of count defining the number of doses (dose: a definite quantity of a medicine or drug).</t>
  </si>
  <si>
    <t>E32</t>
  </si>
  <si>
    <t>Litre Per Hour</t>
  </si>
  <si>
    <t>E34</t>
  </si>
  <si>
    <t>Gigabyte</t>
  </si>
  <si>
    <r>
      <t>A unit of information equal to 10</t>
    </r>
    <r>
      <rPr>
        <vertAlign val="superscript"/>
        <sz val="9"/>
        <color theme="1"/>
        <rFont val="Arial"/>
        <family val="2"/>
      </rPr>
      <t>9</t>
    </r>
    <r>
      <rPr>
        <sz val="9"/>
        <color theme="1"/>
        <rFont val="Arial"/>
        <family val="2"/>
      </rPr>
      <t xml:space="preserve"> bytes.</t>
    </r>
  </si>
  <si>
    <t>E35</t>
  </si>
  <si>
    <t>Terabyte</t>
  </si>
  <si>
    <t>A unit of information equal to 10¹² bytes.</t>
  </si>
  <si>
    <t>E37</t>
  </si>
  <si>
    <t>Pixel</t>
  </si>
  <si>
    <t>A unit of count defining the number of pixels (pixel: picture element).</t>
  </si>
  <si>
    <t>E39</t>
  </si>
  <si>
    <t>Dots per inch</t>
  </si>
  <si>
    <t>A unit of count defining the number of dots per linear inch as a measure of the resolution or sharpness of a graphic image.</t>
  </si>
  <si>
    <t>E4</t>
  </si>
  <si>
    <t>Gross kilogram</t>
  </si>
  <si>
    <t>A unit of mass defining the total number of kilograms before deductions.</t>
  </si>
  <si>
    <t>E55</t>
  </si>
  <si>
    <t>Use</t>
  </si>
  <si>
    <t>A unit of count defining the number of times an object is used.</t>
  </si>
  <si>
    <t>EA</t>
  </si>
  <si>
    <t>Each</t>
  </si>
  <si>
    <t>A unit of count defining the number of items regarded as separate units.</t>
  </si>
  <si>
    <t>ELU</t>
  </si>
  <si>
    <t xml:space="preserve">ELISA Units </t>
  </si>
  <si>
    <t>Enzyme-linked immunosorbent assay unit, is always associated with a product and a method.</t>
  </si>
  <si>
    <t>F27</t>
  </si>
  <si>
    <t>Gram Per Hour</t>
  </si>
  <si>
    <t>FAH</t>
  </si>
  <si>
    <t>Degree Fahrenheit</t>
  </si>
  <si>
    <t xml:space="preserve"> The Fahrenheit temperature scale, the freezing point of water is 32 degrees Fahrenheit (°F) and the boiling point 212 °F (at standard atmospheric pressure), placing the boiling and freezing points of water exactly 180 degrees apart.</t>
  </si>
  <si>
    <t>Micromole</t>
  </si>
  <si>
    <t>One millionth (10 -6 ) of a mole.</t>
  </si>
  <si>
    <t xml:space="preserve">Femtolitre </t>
  </si>
  <si>
    <t>Femtolitre- Femtolitre is the metric unit of volume equal to one thousand trillionth (European) or one quadrillionth (American) litre. One femtolitre is the same as one cubic micrometre (μm3), , which can be represented numerically as 0.00000000000001/liter.</t>
  </si>
  <si>
    <t>FOT</t>
  </si>
  <si>
    <t>Foot</t>
  </si>
  <si>
    <t xml:space="preserve">The international foot is defined to be equal to 0.3048 meters. </t>
  </si>
  <si>
    <t>FP</t>
  </si>
  <si>
    <t>Pound per square foot</t>
  </si>
  <si>
    <t>A non SI unit of Pressure approximately equal to 47.88025 PASCAL's.</t>
  </si>
  <si>
    <t>FTK</t>
  </si>
  <si>
    <t>Square foot</t>
  </si>
  <si>
    <t>A square foot is an area of a square whose sides are exactly 1 foot in length.</t>
  </si>
  <si>
    <t>FTQ</t>
  </si>
  <si>
    <t>Cubic foot</t>
  </si>
  <si>
    <t>A cubic foot is the volume of a cube of side length one foot (0.3048 m) .</t>
  </si>
  <si>
    <t>G23</t>
  </si>
  <si>
    <t>Peck</t>
  </si>
  <si>
    <t>A peck is an imperial and U.S. customary unit of dry volume, equivalent in each of these systems to 2 gallons, 8 dry quarts, or 16 dry pints.</t>
  </si>
  <si>
    <t>G24</t>
  </si>
  <si>
    <t>Tablespoon</t>
  </si>
  <si>
    <t>Tablespoon. 1/2 fluid ounces, 3 teaspoons, 15 millilitres</t>
  </si>
  <si>
    <t>G25</t>
  </si>
  <si>
    <t>Teaspoon</t>
  </si>
  <si>
    <t>Teaspoon. 1/6 fluid ounces or  5 millilitres</t>
  </si>
  <si>
    <t>GBQ</t>
  </si>
  <si>
    <t>Gigabecquerel</t>
  </si>
  <si>
    <r>
      <t>A unit of activity equal to 10</t>
    </r>
    <r>
      <rPr>
        <vertAlign val="superscript"/>
        <sz val="9"/>
        <color theme="1"/>
        <rFont val="Arial"/>
        <family val="2"/>
      </rPr>
      <t>9</t>
    </r>
    <r>
      <rPr>
        <sz val="9"/>
        <color theme="1"/>
        <rFont val="Arial"/>
        <family val="2"/>
      </rPr>
      <t xml:space="preserve"> becquerels.</t>
    </r>
  </si>
  <si>
    <t>GLI</t>
  </si>
  <si>
    <t>Gallon (UK)</t>
  </si>
  <si>
    <t>The imperial (UK) gallon was legally defined as 4.54609 litres.</t>
  </si>
  <si>
    <t>GLL</t>
  </si>
  <si>
    <t>Gallon (US)</t>
  </si>
  <si>
    <t>The U.S. liquid gallon is legally defined as 231 cubic inches, and is equal to exactly 3.785411784 litres or about 0.133680555 cubic feet.</t>
  </si>
  <si>
    <t>GM</t>
  </si>
  <si>
    <t>Gram per square metre</t>
  </si>
  <si>
    <t>GRM</t>
  </si>
  <si>
    <t>Gram</t>
  </si>
  <si>
    <t>A gram is defined as one one-thousandth of the kilogram (1×10-3 kg).</t>
  </si>
  <si>
    <t>GRN</t>
  </si>
  <si>
    <t>Grain</t>
  </si>
  <si>
    <t>A grain or troy grain is precisely 64.79891 milligrams. Exactly 7,000 grains per avoirdupois pound.</t>
  </si>
  <si>
    <t>GRO</t>
  </si>
  <si>
    <t>Gross</t>
  </si>
  <si>
    <t>A unit of count defining the number of units in multiples of 144 (12 x 12).</t>
  </si>
  <si>
    <t>GWH</t>
  </si>
  <si>
    <t>Gigawatt hour</t>
  </si>
  <si>
    <r>
      <t>A gigaawatt hour is 10</t>
    </r>
    <r>
      <rPr>
        <vertAlign val="superscript"/>
        <sz val="9"/>
        <color theme="1"/>
        <rFont val="Arial"/>
        <family val="2"/>
      </rPr>
      <t>9</t>
    </r>
    <r>
      <rPr>
        <sz val="9"/>
        <color theme="1"/>
        <rFont val="Arial"/>
        <family val="2"/>
      </rPr>
      <t xml:space="preserve"> kilowat hour or 3.6 terajoules.</t>
    </r>
  </si>
  <si>
    <t>H79</t>
  </si>
  <si>
    <t>French gauge</t>
  </si>
  <si>
    <t>H87</t>
  </si>
  <si>
    <t>Piece</t>
  </si>
  <si>
    <t>A unit of count defining the number of pieces (piece: a single item, article or exemplar).</t>
  </si>
  <si>
    <t>Hundred count</t>
  </si>
  <si>
    <t>A unit of count defining the number of units counted in multiples of 100.</t>
  </si>
  <si>
    <t>Half dozen</t>
  </si>
  <si>
    <t>A unit of count defining the number of units in multiplt of six (6).</t>
  </si>
  <si>
    <t>HEP</t>
  </si>
  <si>
    <t>Histamine Equivalent Prick</t>
  </si>
  <si>
    <t>Histamine equivalent prick testing for allergen.</t>
  </si>
  <si>
    <t>HGM</t>
  </si>
  <si>
    <t>Hectogram</t>
  </si>
  <si>
    <t>A hectogram is one hundred (100) grams</t>
  </si>
  <si>
    <t>HLT</t>
  </si>
  <si>
    <t>Hectolitre</t>
  </si>
  <si>
    <t>A hectolitre is one hundred (100) litres.</t>
  </si>
  <si>
    <t>HTZ</t>
  </si>
  <si>
    <t>Hertz</t>
  </si>
  <si>
    <t>A unit of frequency defined as the number of complete cycles per second; it is the basic unit of frequency in the International System of Units (SI).</t>
  </si>
  <si>
    <t>HUR</t>
  </si>
  <si>
    <t>Hour</t>
  </si>
  <si>
    <t>An hour is a unit of measurement of time of the duration of 60 minutes, or 3600 seconds. It is 1/24 of a median Earth day.</t>
  </si>
  <si>
    <t>INH</t>
  </si>
  <si>
    <t>Inches</t>
  </si>
  <si>
    <t>An international inch is defined to be equal to 25.4 millimeters.</t>
  </si>
  <si>
    <t>INK</t>
  </si>
  <si>
    <t>Square inch</t>
  </si>
  <si>
    <t>A square inch is an area of a square whose sides are exactly 1 inch in length.</t>
  </si>
  <si>
    <t>INQ</t>
  </si>
  <si>
    <t>Cubic inch</t>
  </si>
  <si>
    <t>A cubic inch is the volume of a cube of side length one inch (0.254 m).</t>
  </si>
  <si>
    <t>JOU</t>
  </si>
  <si>
    <t>Joule</t>
  </si>
  <si>
    <t>A joule is the energy exerted by a force of one newton acting to move an object through a distance of one metre.</t>
  </si>
  <si>
    <t>K6</t>
  </si>
  <si>
    <t>Kilolitre</t>
  </si>
  <si>
    <t>A kilolitre is one thousand (1000) litres.</t>
  </si>
  <si>
    <t>KEL</t>
  </si>
  <si>
    <t xml:space="preserve"> Kelvin</t>
  </si>
  <si>
    <t>Kelvin: a unit of absolute temperature equal to 1/273.16 of the absolute temperature of the triple point of water. One kelvin degree is equal to one Celsius degree.</t>
  </si>
  <si>
    <t>KGM</t>
  </si>
  <si>
    <t>Kilogram</t>
  </si>
  <si>
    <t>A unit of mass equal to one thousand grams.</t>
  </si>
  <si>
    <t>KHZ</t>
  </si>
  <si>
    <t>Kilohertz</t>
  </si>
  <si>
    <r>
      <t>A unit of frenquecy equal to 10</t>
    </r>
    <r>
      <rPr>
        <vertAlign val="superscript"/>
        <sz val="9"/>
        <color theme="1"/>
        <rFont val="Arial"/>
        <family val="2"/>
      </rPr>
      <t>3</t>
    </r>
    <r>
      <rPr>
        <sz val="9"/>
        <color theme="1"/>
        <rFont val="Arial"/>
        <family val="2"/>
      </rPr>
      <t xml:space="preserve"> Hertz</t>
    </r>
  </si>
  <si>
    <t>KIU</t>
  </si>
  <si>
    <t xml:space="preserve">Kallikrein inactivator unit. </t>
  </si>
  <si>
    <t>Kallikrein Inactivator Unit per Milliliter definition: An arbitrary unit of a kallikrein inactivator concentration equal to the concentration at which one milliliter of the mixture contains one unit of the kallikrein inactivator</t>
  </si>
  <si>
    <t>KJO</t>
  </si>
  <si>
    <t>Kilojoule</t>
  </si>
  <si>
    <t>A kilojoule is 1000 joules</t>
  </si>
  <si>
    <t>KMT</t>
  </si>
  <si>
    <t>Kilometre</t>
  </si>
  <si>
    <t>A kilometre is one thousand (1000) metres</t>
  </si>
  <si>
    <t>KNM</t>
  </si>
  <si>
    <t>Kilonewton Per Square Metre</t>
  </si>
  <si>
    <t>KO</t>
  </si>
  <si>
    <t>The milliequivalence caustic potash per gram of product</t>
  </si>
  <si>
    <t>The milliequivalence caustic potash per gram of product. A unit of count defining the number of milligrams of potassium hydroxide per gram of product as a measure of the concentration of potassium hydroxide in the product.</t>
  </si>
  <si>
    <t>KPA</t>
  </si>
  <si>
    <t>Kilopascal- a thousand pascals (10 to the 3rd power)</t>
  </si>
  <si>
    <t>KT</t>
  </si>
  <si>
    <t>Kit</t>
  </si>
  <si>
    <t>A unit of count defining the number of kits (kit: tub, barrel or pail).</t>
  </si>
  <si>
    <t>KWH</t>
  </si>
  <si>
    <t>Kilowatt hour</t>
  </si>
  <si>
    <t>KWT</t>
  </si>
  <si>
    <t>Kilowatt</t>
  </si>
  <si>
    <t>A kilowatt is one thousand (1000) watts</t>
  </si>
  <si>
    <t>LBR</t>
  </si>
  <si>
    <t>Pound</t>
  </si>
  <si>
    <t>The international avoirdupois pound of exactly 0.45359237 kilogram.</t>
  </si>
  <si>
    <t>LF</t>
  </si>
  <si>
    <t>Linear foot</t>
  </si>
  <si>
    <t>A unit of count defining the number of feet (12-inch) in length of a uniform width object.</t>
  </si>
  <si>
    <t>LK</t>
  </si>
  <si>
    <t>Link</t>
  </si>
  <si>
    <t>A unit of distance equal to 0.01 chain.</t>
  </si>
  <si>
    <t>LM</t>
  </si>
  <si>
    <t>Linear metre</t>
  </si>
  <si>
    <t>A unit of count defining the number of metres in length of a uniform width object.</t>
  </si>
  <si>
    <t>LR</t>
  </si>
  <si>
    <t>Layer</t>
  </si>
  <si>
    <t>A unit of count defining the number of layers.</t>
  </si>
  <si>
    <t>LTN</t>
  </si>
  <si>
    <t>Ton (UK) or long ton (US)</t>
  </si>
  <si>
    <t>Ton (UK) = 1016 Kg or 2240 Lb.</t>
  </si>
  <si>
    <t>LTR</t>
  </si>
  <si>
    <t>Litre</t>
  </si>
  <si>
    <t>A litre is defined as a special name for a cubic decimetre (1 L = 1 dm3 = 103 cm3).</t>
  </si>
  <si>
    <t>LUX</t>
  </si>
  <si>
    <t>Lux</t>
  </si>
  <si>
    <t>The International System unit of illumination, equal to one lumen per square meter.</t>
  </si>
  <si>
    <t>MAW</t>
  </si>
  <si>
    <t>Megawatt</t>
  </si>
  <si>
    <t>A unit of power defining the rate of energy transferred or consumed when a current of 1000 amperes flows due to a potential of 1000 volts at unity power factor.</t>
  </si>
  <si>
    <t>MBR</t>
  </si>
  <si>
    <t>Millibar</t>
  </si>
  <si>
    <t>Millibar- a hundred pascals (10 to the 2nd power)</t>
  </si>
  <si>
    <t>MC</t>
  </si>
  <si>
    <t>Microgram</t>
  </si>
  <si>
    <t>A microgram is one millionth of a gram (0.000001)</t>
  </si>
  <si>
    <t>MEQ</t>
  </si>
  <si>
    <t>Milliequivalents</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</si>
  <si>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</si>
  <si>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MGM</t>
  </si>
  <si>
    <t>Milligram</t>
  </si>
  <si>
    <t>A milligram is one thousandth of a gram (0.001)</t>
  </si>
  <si>
    <t>MHZ</t>
  </si>
  <si>
    <t>Megahertz</t>
  </si>
  <si>
    <r>
      <t>A unit of frenquecy equal to 10</t>
    </r>
    <r>
      <rPr>
        <vertAlign val="superscript"/>
        <sz val="9"/>
        <color theme="1"/>
        <rFont val="Arial"/>
        <family val="2"/>
      </rPr>
      <t>6</t>
    </r>
    <r>
      <rPr>
        <sz val="9"/>
        <color theme="1"/>
        <rFont val="Arial"/>
        <family val="2"/>
      </rPr>
      <t xml:space="preserve"> Hertz</t>
    </r>
  </si>
  <si>
    <t>MIK</t>
  </si>
  <si>
    <t>Square mile</t>
  </si>
  <si>
    <t>A square mile is an area of a square whose sides are exactly 1 mile in length.</t>
  </si>
  <si>
    <t>MIN</t>
  </si>
  <si>
    <t>Minute (unit of time)</t>
  </si>
  <si>
    <t>A minute is a unit of time equal to 1/60th of an hour or 60 seconds</t>
  </si>
  <si>
    <t>MIU</t>
  </si>
  <si>
    <t>Million International Unit (NIE)</t>
  </si>
  <si>
    <t>A unit of count defining the number of international units in multiples of 106.</t>
  </si>
  <si>
    <t>MLT</t>
  </si>
  <si>
    <t>Millilitre</t>
  </si>
  <si>
    <t>A millilitre is one thousandth of a litre (0.001)</t>
  </si>
  <si>
    <t>MMK</t>
  </si>
  <si>
    <t>Square millimetre</t>
  </si>
  <si>
    <t>A square millimetre is an area of a square whose sides are exactly 1 millimetre in length.</t>
  </si>
  <si>
    <t>MMQ</t>
  </si>
  <si>
    <t>Cubic millimetre</t>
  </si>
  <si>
    <t>A cubic millimetre is the volume of a cube of side length one milliimetre (0.001 m)</t>
  </si>
  <si>
    <t>MMT</t>
  </si>
  <si>
    <t>Millimetre</t>
  </si>
  <si>
    <t>A millimetre is one thousandth of a metre (0.001)</t>
  </si>
  <si>
    <t>MON</t>
  </si>
  <si>
    <t>Month</t>
  </si>
  <si>
    <t>Unit of time equal to 1/12 of a year of 365,25 days</t>
  </si>
  <si>
    <t>MPN</t>
  </si>
  <si>
    <t xml:space="preserve">Most Probable Number </t>
  </si>
  <si>
    <t>Most Probable Number: is a method of getting quantitative data on concentrations of discrete items from positive/negative (incidence) data..</t>
  </si>
  <si>
    <t>MQH</t>
  </si>
  <si>
    <t>Cubic Metre Per Hour</t>
  </si>
  <si>
    <t>MTK</t>
  </si>
  <si>
    <t>Square metre</t>
  </si>
  <si>
    <t>A square metre is an area of a square whose sides are exactly 1 metre in length.</t>
  </si>
  <si>
    <t>MTQ</t>
  </si>
  <si>
    <t>Cubic metre</t>
  </si>
  <si>
    <t>A cubic metre is the volume of a cube of side length one metre.</t>
  </si>
  <si>
    <t>MTR</t>
  </si>
  <si>
    <t>Metre</t>
  </si>
  <si>
    <t xml:space="preserve">The metre is the basic unit of length in the International System of Units (SI). </t>
  </si>
  <si>
    <t>MWH</t>
  </si>
  <si>
    <t>Megawatt hour (1000 kW.h)</t>
  </si>
  <si>
    <t>A unit of energy defining the total amount of bulk energy transferred or consumed.</t>
  </si>
  <si>
    <t>NAN</t>
  </si>
  <si>
    <t xml:space="preserve">Nanolitre </t>
  </si>
  <si>
    <t>Nanolitre is the metric unit of volume equal to one billionth of a litre, which can be represented numerically as 0.000000001/liter.</t>
  </si>
  <si>
    <t>NIU</t>
  </si>
  <si>
    <t>Number of International Units</t>
  </si>
  <si>
    <t>NU</t>
  </si>
  <si>
    <t>Newton Metre</t>
  </si>
  <si>
    <t>Ounces per square yard</t>
  </si>
  <si>
    <t>ONZ</t>
  </si>
  <si>
    <t>Ounce</t>
  </si>
  <si>
    <t xml:space="preserve"> A unit of mass with several definitions, the most commonly used of which are equal to approximately 30 grams</t>
  </si>
  <si>
    <t>OPM</t>
  </si>
  <si>
    <t xml:space="preserve">Oscillations Per Minute </t>
  </si>
  <si>
    <t>Oscillations Per Minute</t>
  </si>
  <si>
    <t>OZA</t>
  </si>
  <si>
    <t>Fluid ounce (US)</t>
  </si>
  <si>
    <t>A fluid ounce (US) is equal to one sixteenth (1/16) of a US pint or   29.5735295625 millilitres .</t>
  </si>
  <si>
    <t>OZI</t>
  </si>
  <si>
    <t>Fluid ounce (UK)</t>
  </si>
  <si>
    <t>A fluid ounce (UK) is equal to one thirtieth (1/30) of a UK pint or 28.4130625 millilitres.</t>
  </si>
  <si>
    <t>P1</t>
  </si>
  <si>
    <t>Percent</t>
  </si>
  <si>
    <t>A unit of proportion equal to 0.01.</t>
  </si>
  <si>
    <t>PAL</t>
  </si>
  <si>
    <t>Pascal</t>
  </si>
  <si>
    <t>The pascal (symbol: Pa) is the SI derived unit of pressure, stress, Young's modulus and tensile strength. It is a measure of force per unit area, defined as one newton per square metre.</t>
  </si>
  <si>
    <t>PD</t>
  </si>
  <si>
    <t>Pad</t>
  </si>
  <si>
    <t>A unit of count defining the number of pads (pad: block of paper sheets fastened together at one end).</t>
  </si>
  <si>
    <t>PFU</t>
  </si>
  <si>
    <t>Plaque Forming unit(s)</t>
  </si>
  <si>
    <t xml:space="preserve"> Picolitre</t>
  </si>
  <si>
    <t>Picoliter is the metric unit of volume equal to a trillionth (one millionth of a millionth) of a liter, which can be represented numerically as 0.000000000001/liter. just as the prefix nano denotes a billionth part</t>
  </si>
  <si>
    <t>PNT</t>
  </si>
  <si>
    <t>Point</t>
  </si>
  <si>
    <t>A single unit on a scale of measurement as part of an incentive program or pricing structure used as a means of making a quantitative evaluation.</t>
  </si>
  <si>
    <t>PR</t>
  </si>
  <si>
    <t>Pair</t>
  </si>
  <si>
    <t>A unit of count defining the number of pairs (pair: item described by two's).</t>
  </si>
  <si>
    <t>PRS</t>
  </si>
  <si>
    <t>Potential Renal Solute Load</t>
  </si>
  <si>
    <t>Pound-force per square inch</t>
  </si>
  <si>
    <t>PTD</t>
  </si>
  <si>
    <t>Dry Pint (US)</t>
  </si>
  <si>
    <t xml:space="preserve">The United States dry pint is equal one eighth of a US dry gallon or one half US dry quarts. It is used in the United States but is not as common as the liquid pint. </t>
  </si>
  <si>
    <t>PTI</t>
  </si>
  <si>
    <t>Pint (UK)</t>
  </si>
  <si>
    <t>A pint (UK) is equal to 1/8 Gallon (UK); used primarly as a measure for beer and cider when sold by the glass.</t>
  </si>
  <si>
    <t>PTL</t>
  </si>
  <si>
    <t>Liquid pint (US)</t>
  </si>
  <si>
    <t>The US liquid pint is equal one eighth of a United States liquid gallon.</t>
  </si>
  <si>
    <t>QB</t>
  </si>
  <si>
    <t>Page - hardcopy</t>
  </si>
  <si>
    <t>A unit of count defining the number of hardcopy pages (hardcopy page: a page rendered as printed or written output on paper, film, or other permanent medium).</t>
  </si>
  <si>
    <t>QTD</t>
  </si>
  <si>
    <t>Quart (US dry)</t>
  </si>
  <si>
    <t>A US dry quart is equal to 1/32 of a US bushel, exactly 1.101220942715 litres.</t>
  </si>
  <si>
    <t>QTL</t>
  </si>
  <si>
    <t>Liquid quart (US)</t>
  </si>
  <si>
    <t>A US liquid quart exactly equals 57.75 cubic inches, which is exactly equal to 0.946352946 litres.</t>
  </si>
  <si>
    <t>RPM</t>
  </si>
  <si>
    <t>Revolutions Per Minute</t>
  </si>
  <si>
    <t>SEC</t>
  </si>
  <si>
    <t>Second (unit of time)</t>
  </si>
  <si>
    <t>A second is a unit of time equal to 1/60th of an minute.</t>
  </si>
  <si>
    <t>SET</t>
  </si>
  <si>
    <t>Set</t>
  </si>
  <si>
    <t>A unit of count defining the number of sets (set: a number of objects grouped together).</t>
  </si>
  <si>
    <t>SMI</t>
  </si>
  <si>
    <t>Mile (statute mile)</t>
  </si>
  <si>
    <t xml:space="preserve">A statute mile of 5,280 feet (exactly 1,609.344 meters). </t>
  </si>
  <si>
    <t>SQE</t>
  </si>
  <si>
    <t>SQ-E</t>
  </si>
  <si>
    <t>Number of allergens based on the SQ-E unit</t>
  </si>
  <si>
    <t>STN</t>
  </si>
  <si>
    <t>Ton (US) or short ton (UK)</t>
  </si>
  <si>
    <t>Ton (US) = 2000 Lb or 907 Kg</t>
  </si>
  <si>
    <t>Shipment</t>
  </si>
  <si>
    <t>A unit of count defining the number of shipments (shipment: an amount of goods shipped or transported).</t>
  </si>
  <si>
    <t>TNE</t>
  </si>
  <si>
    <t>Tonne</t>
  </si>
  <si>
    <t>Metric ton = 1000 Kg</t>
  </si>
  <si>
    <t>TPI</t>
  </si>
  <si>
    <t>Teeth Per Inch</t>
  </si>
  <si>
    <t>U2</t>
  </si>
  <si>
    <t>Tablet</t>
  </si>
  <si>
    <t>A unit of count defining the number of tablets (tablet: a small flat or compressed solid object).</t>
  </si>
  <si>
    <t>VLT</t>
  </si>
  <si>
    <t>Volt</t>
  </si>
  <si>
    <t>WEE</t>
  </si>
  <si>
    <t>Week</t>
  </si>
  <si>
    <t xml:space="preserve"> A week is a time unit equal to seven days.</t>
  </si>
  <si>
    <t>WHR</t>
  </si>
  <si>
    <t>Watt hour</t>
  </si>
  <si>
    <t>The watt-hour is a unit of energy equivalent to one watt of power expended for one hour of time; it is equal to 3.6 kilojoules.  The watt-hour is rarely used to express energy in any form other than electrical.</t>
  </si>
  <si>
    <t>WTT</t>
  </si>
  <si>
    <t>Watt</t>
  </si>
  <si>
    <t>A watt is a derived unit of power; one watt is equivalent to 1 joule (J) of energy per second.</t>
  </si>
  <si>
    <t>X_CHD</t>
  </si>
  <si>
    <t>Centisimal Hahnemannian Dilution (CH)</t>
  </si>
  <si>
    <t>X_KVN</t>
  </si>
  <si>
    <t>Korsakovian (K)</t>
  </si>
  <si>
    <t>X_MLM</t>
  </si>
  <si>
    <t>Millesimai (LM)</t>
  </si>
  <si>
    <t>A count of attenuation steps or dilution levels representing the homeopathic potency of a substance where each attenuation step represents one part source material combined with 49,999 parts dilution medium; commonly denoted as LM1, LM2, LM3, etc.</t>
  </si>
  <si>
    <t>X_MTC</t>
  </si>
  <si>
    <t>Mother tincture (Dry material)</t>
  </si>
  <si>
    <t>X_NGM</t>
  </si>
  <si>
    <t>Nanogram</t>
  </si>
  <si>
    <r>
      <t>A nano gram is 10</t>
    </r>
    <r>
      <rPr>
        <vertAlign val="superscript"/>
        <sz val="9"/>
        <color theme="1"/>
        <rFont val="Arial"/>
        <family val="2"/>
      </rPr>
      <t>-9</t>
    </r>
    <r>
      <rPr>
        <sz val="9"/>
        <color theme="1"/>
        <rFont val="Arial"/>
        <family val="2"/>
      </rPr>
      <t xml:space="preserve"> gram or a billionth of a gram..</t>
    </r>
  </si>
  <si>
    <t>X_PPC</t>
  </si>
  <si>
    <t>Pixel per centimetre</t>
  </si>
  <si>
    <t>A unit of count defining the number of pixels per linear centimetre as a measurement of the resolution of devices in various contexts; typically computer displays, image scanners or digital camera image sensors.</t>
  </si>
  <si>
    <t>X_PPI</t>
  </si>
  <si>
    <t>Pixel per inch</t>
  </si>
  <si>
    <t>A unit of count defining the number of pixels per linear inch (PPI) as a measurement of the resolution of devices in various contexts; typically computer displays, image scanners or digital camera image sensors.</t>
  </si>
  <si>
    <t>X_SPS</t>
  </si>
  <si>
    <t>Sample per second</t>
  </si>
  <si>
    <t>A unit of count defining the number of samplings takes during a period of time</t>
  </si>
  <si>
    <t>YDK</t>
  </si>
  <si>
    <t>Square Yard</t>
  </si>
  <si>
    <t xml:space="preserve"> A square yard is the area of a square with sides of one yard (three feet, thirty-six inches, 0.9144 metres) in length</t>
  </si>
  <si>
    <t>Yard</t>
  </si>
  <si>
    <t>A yard is It is equal to 3 feet or 36 inches or  0.9144 meter.</t>
  </si>
  <si>
    <t>Retinol Equivalent (RE)</t>
  </si>
  <si>
    <t>Gram Per Litre</t>
  </si>
  <si>
    <t xml:space="preserve">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 </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</si>
  <si>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</si>
  <si>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Psia (pound-force per square inch absolute)is a unit of pressure pressure relative to a vacuum (such as that in space).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</si>
  <si>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 
The dram (archaic spelling drachm) was historically both a coin and a weight. Currently it is both a small mass in the Apothecaries' system of weights and a small unit of volume. This unit is called more correctly fluid dram or in contraction also fluidram.</t>
  </si>
  <si>
    <t>In the metric system, the density of all types of paper, paperboard, and fabric, is expressed in terms of grams per square meter (g/m²).
This quantity is commonly called grammage both in English and French (ISO 536), though many English-speaking countries still refer to the "weight".
The term density here is used somewhat incorrectly, as density is mass by volume. More precisely, it is a measure of the area density, areal density, or surface density.</t>
  </si>
  <si>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</si>
  <si>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A count of attenuation steps or dilution levels representing the homeopathic potency of a substance using the Korsakovian (K) method of attenuation; commonly denoted as CK1, CK2, CK3, etc. 
Each centesimal attenuation step represents one part source material combined with 99 parts dilution medium; commonly denoted as C1, C2, C3, etc.</t>
  </si>
  <si>
    <t xml:space="preserve">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 </t>
  </si>
  <si>
    <t>A millimole is one thousandth of a mole.</t>
  </si>
  <si>
    <t>The mole (symbol mol) is the SI base unit of amount of substance; one of a few units used to measure this physical quantity.
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</si>
  <si>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A unit of count defining the number of international units.
The International Unit is a unit of measurement for the amount of a substance, based on measured biological activity or effect.
The unit is used for vitamins, hormones, some medications, vaccines, blood products, and similar biologically active substances</t>
  </si>
  <si>
    <t>The weight of one square yard of the material expressed in ounces.  
Commonly used to express the density or weight of all types of paper, paperboard, and fabric, e.g. 20 OZ or 20 Weight denim has an area density of 20 oz/yd2.
The term density here is used somewhat incorrectly, as density is mass by volume. More precisely, it is a measure of the area density, areal density, or surface density.</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</si>
  <si>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</si>
  <si>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</si>
  <si>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In telecommunications and computing, bitrate (sometimes written bit rate, data rate or as a variable R or fb) is the number of bits that are conveyed or processed per unit of time.
The bit rate is quantified using the bits per second (bit/s or bps) unit.</t>
  </si>
  <si>
    <t>A kilowatt hour is a unit of energy equal to 3.6 megajoules.
It is also a common commercial unit of electric energy representing the amount of energy delivered at a rate of 1,000 watts over a period of one hour.</t>
  </si>
  <si>
    <t>Insurance contact</t>
  </si>
  <si>
    <t>Department/person to contact for matters regarding insurance.</t>
  </si>
  <si>
    <t>Accounting contact</t>
  </si>
  <si>
    <t>The contact responsible for accounting matters.</t>
  </si>
  <si>
    <t>Contract contact</t>
  </si>
  <si>
    <t>Department/person to contact for matters regarding contracts.</t>
  </si>
  <si>
    <t>Claims contact</t>
  </si>
  <si>
    <t>Department/person to contact for matters regarding claims.</t>
  </si>
  <si>
    <t>Accounts payable contact</t>
  </si>
  <si>
    <t>Department/person responsible for the accounts payable function within a corporation.</t>
  </si>
  <si>
    <t>AR</t>
  </si>
  <si>
    <t>Accounts receivable contact</t>
  </si>
  <si>
    <t>Department/person responsible for the accounts receivable within a corporation.</t>
  </si>
  <si>
    <t>Banking contact</t>
  </si>
  <si>
    <t>Contact person for bank.</t>
  </si>
  <si>
    <t>BJ</t>
  </si>
  <si>
    <t>Department or person responsible for processing purchase order</t>
  </si>
  <si>
    <t>Identification of the department or person responsible for the processing of purchase orders.</t>
  </si>
  <si>
    <t>After business hours contact</t>
  </si>
  <si>
    <t>Department/person to contact after normal working hours.</t>
  </si>
  <si>
    <t>BVP</t>
  </si>
  <si>
    <t>Production Facility (GS1 Code)</t>
  </si>
  <si>
    <t>General description of the contact for the trade item for example Production Facility 3</t>
  </si>
  <si>
    <t>BXA</t>
  </si>
  <si>
    <t>Administrative (GS1 Code)</t>
  </si>
  <si>
    <t>This code specifies that this contact is of the type "Administrative".</t>
  </si>
  <si>
    <t>BYF</t>
  </si>
  <si>
    <t>Financial (GS1 Code)</t>
  </si>
  <si>
    <t>This code specifies that this contact is of the type "Financial".</t>
  </si>
  <si>
    <t>BZL</t>
  </si>
  <si>
    <t>Licensee Registrar (GS1 Code)</t>
  </si>
  <si>
    <t>The party having legal responsibility for the product in the target market. This party is responsible for licensing and regulations within the target market and can be the manufacturer, importer, sales agent or broker.</t>
  </si>
  <si>
    <t>CB</t>
  </si>
  <si>
    <t>Changed by</t>
  </si>
  <si>
    <t>Person who made the change.</t>
  </si>
  <si>
    <t>CKE</t>
  </si>
  <si>
    <t>Cook (GS1 Code)</t>
  </si>
  <si>
    <t>Person responsible for cooking.</t>
  </si>
  <si>
    <t>CP</t>
  </si>
  <si>
    <t>Responsible person for computer data processing</t>
  </si>
  <si>
    <t>Responsible person to contact for matters regarding computer data processing.</t>
  </si>
  <si>
    <t>CR</t>
  </si>
  <si>
    <t>Customer relations</t>
  </si>
  <si>
    <t>Individual responsible for customer relations.</t>
  </si>
  <si>
    <t>CXC</t>
  </si>
  <si>
    <t>Consumer Support (GS1 Code)</t>
  </si>
  <si>
    <t>The party which provides product support to the end user of a trade item or a service (GS1 Code)</t>
  </si>
  <si>
    <t>CYC</t>
  </si>
  <si>
    <t>Customer Support (GS1 Code)</t>
  </si>
  <si>
    <t>The party which provides product support to the trading partner party to which merchandise is sold. (GS1 Code)</t>
  </si>
  <si>
    <t>CZL</t>
  </si>
  <si>
    <t>Logistics (GS1 Code)</t>
  </si>
  <si>
    <t>This code specifies that this contact is of the type "Logistics".</t>
  </si>
  <si>
    <t>DE</t>
  </si>
  <si>
    <t>Department/employee to execute export procedures</t>
  </si>
  <si>
    <t>Department/employee which/who executes export procedures.</t>
  </si>
  <si>
    <t>DI</t>
  </si>
  <si>
    <t>Department/employee to execute import procedures</t>
  </si>
  <si>
    <t>Department/employee which/who executes import procedures.</t>
  </si>
  <si>
    <t>DL</t>
  </si>
  <si>
    <t>Delivery contact</t>
  </si>
  <si>
    <t>Department/person responsible for delivery.</t>
  </si>
  <si>
    <t>DMO</t>
  </si>
  <si>
    <t>Operations (GS1 Code)</t>
  </si>
  <si>
    <t>This code specifies that this contact is of the type "Operations".</t>
  </si>
  <si>
    <t>DNR</t>
  </si>
  <si>
    <t>Recall Support (GS1 Code)</t>
  </si>
  <si>
    <t xml:space="preserve">The contact where information about recalls for the item can be obtained. </t>
  </si>
  <si>
    <t>DOG</t>
  </si>
  <si>
    <t>GDS Contact (GS1 Code)</t>
  </si>
  <si>
    <t>The contact where information in relation to Data Synchronisation can be obtained.</t>
  </si>
  <si>
    <t>DPP</t>
  </si>
  <si>
    <t>Packaging engineer (GS1 Code)</t>
  </si>
  <si>
    <t>The contact where information in relation to the packaging for the item can be obtained.</t>
  </si>
  <si>
    <t>DQT</t>
  </si>
  <si>
    <t>Target Market Information Provider (GS1 Code)</t>
  </si>
  <si>
    <t>The contact information provider’s business contact within the target market for the GTIN. This is a different GLN than the Information Provider of the item of record.</t>
  </si>
  <si>
    <t>DSU</t>
  </si>
  <si>
    <t>Unspecified (GS1 Code)</t>
  </si>
  <si>
    <t>Value not stated.</t>
  </si>
  <si>
    <t>ED</t>
  </si>
  <si>
    <t>Engineering contact</t>
  </si>
  <si>
    <t>Department/person to contact for matters regarding engineering.</t>
  </si>
  <si>
    <t>GR</t>
  </si>
  <si>
    <t>Goods receiving contact</t>
  </si>
  <si>
    <t>Department/person responsible for receiving the goods at the place of delivery.</t>
  </si>
  <si>
    <t>Emergency dangerous goods contact</t>
  </si>
  <si>
    <t>Party who is to be contacted to intervene in case of emergency.</t>
  </si>
  <si>
    <t>HG</t>
  </si>
  <si>
    <t>Dangerous goods contact</t>
  </si>
  <si>
    <t>Department/person to be contacted for details about the transportation of dangerous goods/hazardous material.</t>
  </si>
  <si>
    <t>IC</t>
  </si>
  <si>
    <t>Information contact</t>
  </si>
  <si>
    <t>Department/person to contact for questions regarding transactions.</t>
  </si>
  <si>
    <t>LO</t>
  </si>
  <si>
    <t>Place of collection contact</t>
  </si>
  <si>
    <t>Department/employee to be contacted at the place of collection.</t>
  </si>
  <si>
    <t>MGR</t>
  </si>
  <si>
    <t>Manager (GS1 Code)</t>
  </si>
  <si>
    <t>Person responsible for management within a department or company.</t>
  </si>
  <si>
    <t>NT</t>
  </si>
  <si>
    <t>Notification contact</t>
  </si>
  <si>
    <t>Department/employee to be notified.</t>
  </si>
  <si>
    <t>OC</t>
  </si>
  <si>
    <t>Order contact</t>
  </si>
  <si>
    <t>An individual to contact for questions regarding this order.</t>
  </si>
  <si>
    <t>Purchasing contact</t>
  </si>
  <si>
    <t>Department/person responsible for issuing this purchase order.</t>
  </si>
  <si>
    <t>Product management contact</t>
  </si>
  <si>
    <t>Department/person to contact for questions regarding this order.</t>
  </si>
  <si>
    <t>PRC</t>
  </si>
  <si>
    <t>Product Recall Contact (GS1 Code)</t>
  </si>
  <si>
    <t>Contact responsible for creating, issuing and updating the product recall notification.</t>
  </si>
  <si>
    <t>PRM</t>
  </si>
  <si>
    <t>Product Recall Media Relation Contact (GS1 Code)</t>
  </si>
  <si>
    <t>Contact who is responsible for providing information related to the product recall to media outlets.</t>
  </si>
  <si>
    <t>PRO</t>
  </si>
  <si>
    <t>Product Recall Consumer Contact (GS1 Code)</t>
  </si>
  <si>
    <t>Contact who is responsible for providing information related to the product recall to consumers.</t>
  </si>
  <si>
    <t>PRR</t>
  </si>
  <si>
    <t>Product Removal Contact (GS1 Code)</t>
  </si>
  <si>
    <t>Contact responsible for creating and issuing the product removal message to the product recall contact.</t>
  </si>
  <si>
    <t>QC</t>
  </si>
  <si>
    <t>Quality coordinator contact</t>
  </si>
  <si>
    <t>Quality coordinator contact within an organization.</t>
  </si>
  <si>
    <t>Sales administration</t>
  </si>
  <si>
    <t>Name of the sales administration contact within a corporation.</t>
  </si>
  <si>
    <t>SD</t>
  </si>
  <si>
    <t>Shipping contact</t>
  </si>
  <si>
    <t>The shipping department contact within an organization.</t>
  </si>
  <si>
    <t>Sales representative or department</t>
  </si>
  <si>
    <t>The sales representative or department contact within an organization.</t>
  </si>
  <si>
    <t>Traffic administrator</t>
  </si>
  <si>
    <t>The traffic administrator contact within an organization.</t>
  </si>
  <si>
    <t>Test contact</t>
  </si>
  <si>
    <t>Department/person responsible for testing contact.</t>
  </si>
  <si>
    <t>Transport contact</t>
  </si>
  <si>
    <t>Department/person in charge of transportation.</t>
  </si>
  <si>
    <t>WH</t>
  </si>
  <si>
    <t>Warehouse</t>
  </si>
  <si>
    <t>The warehouse contact within an organization.</t>
  </si>
  <si>
    <t>ZZZ</t>
  </si>
  <si>
    <t>Mutually Defined</t>
  </si>
  <si>
    <t>A code assigned within a code list to be used on an interim basis and as defined among trading partners until a precise code can be assigned to the code list.</t>
  </si>
  <si>
    <t>Distributor</t>
  </si>
  <si>
    <t>Exporter</t>
  </si>
  <si>
    <t>Importer</t>
  </si>
  <si>
    <t xml:space="preserve"> Nutritional Claim Nutrient Element Code</t>
  </si>
  <si>
    <t>The BIOS label ensures organic food that is not genetically modified and produced in accordance with environmental standards. The BIOS logo may be used for the labelling of certified organic products exclusively.</t>
  </si>
  <si>
    <t xml:space="preserve"> The EU adopted the Directive 2010/30/EU on energy labels. Energy labels help consumers choosing products which save energy and thus money. They also provide incentives for the industry to develop and invest in energy efficient product design.</t>
  </si>
  <si>
    <t>SLK GmbH The aim of organic agriculture is to fulfil standards which emphasise careful processing methods, limited refining, energy saving technologies, minimal use of additives and processing aids etc.</t>
  </si>
  <si>
    <t xml:space="preserve"> From the year 2006 include all Swedish chicken and turkey that is part of Swedish Bird with a clear blue and yellow markings The Swedish Poultry Meat Association represents 99 % of all broilermeat production in Sweden. They represent the total logistic chain i e from import of day-old Grand-Parent chickens to the slaughter plants. The hatcheries, growers and feed-companies are also members. The Blue and Yellow origin mark guarantees that the chicken is hatched, reared, slaughtered and processed in Sweden.</t>
  </si>
  <si>
    <t xml:space="preserve">The U.S. Department of Agriculture has put in place a set of national standards that food labelled products must meet, whether it is grown in the United States or imported from other countries. Organic foods are produced without using most conventional pesticides; fertilizers made with synthetic ingredients or sewage sludge; bioengineering; or ionizing radiation. </t>
  </si>
  <si>
    <t>Activity</t>
  </si>
  <si>
    <t>Volume</t>
  </si>
  <si>
    <t>Gram Per Litre:A unit of measurement of mass concentration that shows how many grams of a certain substance are present in one litre.</t>
  </si>
  <si>
    <t>Mass</t>
  </si>
  <si>
    <t>Count</t>
  </si>
  <si>
    <t>GREATER_THAN</t>
  </si>
  <si>
    <t>LESS_THAN_OR_EQUAL</t>
  </si>
  <si>
    <t>GREATER_THAN_OR_EQUAL</t>
  </si>
  <si>
    <t>TRACE</t>
  </si>
  <si>
    <t>UNSPECIFIED</t>
  </si>
  <si>
    <t>APPROXIMATELY</t>
  </si>
  <si>
    <t>EXACT</t>
  </si>
  <si>
    <t>LESS_THAN</t>
  </si>
  <si>
    <t>To indicate presence when the measurement value is allowable to be designated greater than as such by target market regulations.</t>
  </si>
  <si>
    <t>To indicate presence when the measurement value is allowable to be designated less than or equal to as such by target market regulations.</t>
  </si>
  <si>
    <t>To indicate presence when the measurement value is allowable to be designated greater than or equal to as such by target market regulations.</t>
  </si>
  <si>
    <t>To indicate presence when the measurement value is too small to be measured precisely or measurable by target market regulations.</t>
  </si>
  <si>
    <t>The method used to analyse the products resulted in approximate value of the content being specified.</t>
  </si>
  <si>
    <t>The method used to analyse the products resulted in exact value of the content being specified.</t>
  </si>
  <si>
    <t>To indicate presence when the measurement value is too small to be measured precisely or is allowable to be designated as such.</t>
  </si>
  <si>
    <t>13-171</t>
  </si>
  <si>
    <t>Precision not specified.</t>
  </si>
  <si>
    <t>14-056</t>
  </si>
  <si>
    <t>14-097</t>
  </si>
  <si>
    <t>Delta 3.1.1_V1</t>
  </si>
  <si>
    <t>Document Name and  Version:</t>
  </si>
  <si>
    <t>Document Contents</t>
  </si>
  <si>
    <t>Megabecquerel: 106 Bq1 Bq is defined as the activity of a quantity of radioactive material in which one nucleus decays per second.</t>
  </si>
  <si>
    <t>APPROVED_BY_ASTHMA_AND_ALLERGY_ASSOC</t>
  </si>
  <si>
    <t>Definitions made by the asthma and allergist association.</t>
  </si>
  <si>
    <t>APPROVED_FOR_TUBE_FEEDING</t>
  </si>
  <si>
    <t>The item is physically marked that it is approved for tube feeding by the appropriate authority of the target market.</t>
  </si>
  <si>
    <t>BIOLOGICAL</t>
  </si>
  <si>
    <t>Indicates the product has been marked as a biological item which indicates a food product that was produced with the use of feed or fertilizer of plant or animal origin, without employment of chemically formulated fertilizers, growth stimulants, antibiotics or pesticides.</t>
  </si>
  <si>
    <t>CALORIES_PER_PORTION</t>
  </si>
  <si>
    <t>Indicates the product has a marking with the calories per portion contained in to the product.</t>
  </si>
  <si>
    <t>COELIAC</t>
  </si>
  <si>
    <t>Indicates that the diet is suitable for those with Coeliac disease.</t>
  </si>
  <si>
    <t>CONTAINS_LATEX</t>
  </si>
  <si>
    <t>The item is physically marked as containing Latex (rubber).</t>
  </si>
  <si>
    <t>CONTAINS_PVC</t>
  </si>
  <si>
    <t>The item is physically marked as containing PVC (Polyvinyl chloride). Phthalate content is unspecified.</t>
  </si>
  <si>
    <t>CONTAINS_PVC_WITH_PHTHALATES</t>
  </si>
  <si>
    <t>The item is physically marked as containing PVC (Polyvinyl chloride) with phthalates.</t>
  </si>
  <si>
    <t>CONTAINS_PVC_WITHOUT_PHTHALATES</t>
  </si>
  <si>
    <t>The item is physically marked as containing PVC (Polyvinyl chloride) without phthalates.</t>
  </si>
  <si>
    <t>HALAL</t>
  </si>
  <si>
    <t>Indicates the product has been marked as Halal which denotes selling or serving food ritually fit according to Islamic dietary laws.</t>
  </si>
  <si>
    <t>KOSHER</t>
  </si>
  <si>
    <t>Indicates the product has been marked as Kosher which denotes selling or serving food ritually fit according to Jewish dietary laws.</t>
  </si>
  <si>
    <t>LACTASE_ENZYME</t>
  </si>
  <si>
    <t>The item is physically marked that it is approved as lactase enzyme by the appropriate authority of the target market.</t>
  </si>
  <si>
    <t>LOW_ON_PHENYLALANINE</t>
  </si>
  <si>
    <t>The item is physically marked as containing a low level of phenylalanine as approved by the appropriate authority of the target market.</t>
  </si>
  <si>
    <t>LOW_ON_SUGAR</t>
  </si>
  <si>
    <t>The item is physically marked as containing a low level of sugar as approved by the appropriate authority of the target market.</t>
  </si>
  <si>
    <t>MOTHERS_MILK_SUBSTITUTE</t>
  </si>
  <si>
    <t>The item is physically marked that it is approved as substitute mother's milk the appropriate authority of the target market.</t>
  </si>
  <si>
    <t>NUTRITION_SUPPLEMENT</t>
  </si>
  <si>
    <t>The item is physically marked that it is approved as nutrition supplement by the appropriate authority of the target market.</t>
  </si>
  <si>
    <t>VEGETARIAN</t>
  </si>
  <si>
    <t>Indicates the product has been marked as vegetarian which denotes a product that contains no meat, fish or other animal products.</t>
  </si>
  <si>
    <t xml:space="preserve">DIET_PRODUCT_800_1200_KCAL_PER_DAY </t>
  </si>
  <si>
    <t xml:space="preserve">DIET_PRODUCT_450_800_KCAL_PER_DAY </t>
  </si>
  <si>
    <t>&lt;DEPRECATED&gt; The item is physically marked that it is approved for a 450-800 kilocalorie/day diet by the appropriate authority of the target market.</t>
  </si>
  <si>
    <t>&lt;DEPRECATED&gt; The item is physically marked that it is approved for a 800-1200 kilocalorie/day diet by the appropriate authority of the target market.</t>
  </si>
  <si>
    <t>The item is physically marked as peanut free and made in a peanut free facility.</t>
  </si>
  <si>
    <t>The International Association for Soaps, Detergents and Maintenance Products: This Charter logo on a product means that the company placing this product on the market is committed to the industry Charter for Sustainable Cleaning, and that the company has successfully complied with the Charter Sustainability Procedures. Consumers and professional users who see this logo on a product can be assured that the company making this product is voluntarily committed to delivering continual improvements in safety, environmental friendliness and other key aspects of sustainability. Only those companies that have signed up to the Charter, and meet the licensing conditions, are permitted to use it.</t>
  </si>
  <si>
    <t>The International Association for Soaps, Detergents and Maintenance Products This logo will certify that the company which manufactured the product is following Charter update 2010 sustainability principles.</t>
  </si>
  <si>
    <t>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</si>
  <si>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Products which are identified by the Canadian Agricultural Products (CAP) Act, e.g. dairy, eggs, fruits, vegetables, honey, maple, meat, poultry, fish. http://laws-lois.justice.gc.ca/eng/acts/c-0.4/page-6.html#h-8 .</t>
  </si>
  <si>
    <t xml:space="preserve">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 </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</si>
  <si>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t>
  </si>
  <si>
    <t>Crossed grain logo is a trademark owned and administered by Coeliac. It is a worldwide symbol for safe gluten-free foods. Each country has their own Coeliac website for example UK www.coeliac.org.uk.</t>
  </si>
  <si>
    <t>CSA International tests products for compliance to national and international standards, and issue certification marks for qualified products. Certification marks tell potential customers and users that a product has been evaluated by a formal process-inv.</t>
  </si>
  <si>
    <t>Demeter International trademark for products of certified biodynamic production. www.demeter.net .</t>
  </si>
  <si>
    <t xml:space="preserve">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
</t>
  </si>
  <si>
    <t>The yellow triangle with the flower is only awarded to food and firms that adhere strictly to the principles of organic farming and beyond the highest standards of animal husbandry.</t>
  </si>
  <si>
    <t>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t>
  </si>
  <si>
    <t>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</si>
  <si>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 www.sirkkalehti.fi .</t>
  </si>
  <si>
    <t>The fruit or vegetable has been not been treated chemically or waxed after harvesting.</t>
  </si>
  <si>
    <t>The fruit or vegetable has had a layer of wax applied after harvesting.</t>
  </si>
  <si>
    <t>Link to a website, file, or image containing the product's image with its dimensions. This especially important for built-in products as ovens and fridges. Ex : http://www.docstoc.com/docs/125126778/GSS-GEW-Food-Savers-Food-Storage-Containers.</t>
  </si>
  <si>
    <t>AUDIO</t>
  </si>
  <si>
    <t>Link to a file containing an audio clip which is relevant to the product. Examples are commercials, or instructional/ how to use audio files.</t>
  </si>
  <si>
    <t>CERTIFICATION</t>
  </si>
  <si>
    <t>Document which contains a special certification by a third party (e.g. International Food Standard [IFS], QS-Approval Mark for meat product, sausage, fruit, vegetables and potatoes or bio audits).</t>
  </si>
  <si>
    <t>CHEMICAL_ASSESSMENT_SUMMARY</t>
  </si>
  <si>
    <t>Link to a file containing the chemical ingredient information sent to the supplier from a third party as a result of the assessment.</t>
  </si>
  <si>
    <t>CHEMICAL_SAFETY_REPORT</t>
  </si>
  <si>
    <t>Link to the file containing a report detailing the risks arising from the manufacture and/or use of a substance and to ensure that they are adequately controlled.</t>
  </si>
  <si>
    <t>CHILD_NUTRITION_LABEL</t>
  </si>
  <si>
    <t>Link to a file containing the Child Nutrition Label as formatted according to regulations and rules of an appropriate regulatory body for the target market.</t>
  </si>
  <si>
    <t>CONSUMER_HANDLING_AND_STORAGE</t>
  </si>
  <si>
    <t>Link to a website, file, or image containing the manufacturer's recommendations for how the consumer or end user should store and handle the product.</t>
  </si>
  <si>
    <t>DIET_CERTIFICATE</t>
  </si>
  <si>
    <t>Link to a website or file containing a diet certificate granted to the product</t>
  </si>
  <si>
    <t>DOCUMENT</t>
  </si>
  <si>
    <t>Link to a document or text file containing product information. Examples of this type could be an instruction manual, assembly guide, or warranty document.</t>
  </si>
  <si>
    <t>GROUP_CHARACTERISTIC_SHEET</t>
  </si>
  <si>
    <t>HAZARDOUS_SUBSTANCES_DATA</t>
  </si>
  <si>
    <t>Link to a file where to locate the ‘out of network data’ additional data concerning the control of substances can be found.</t>
  </si>
  <si>
    <t>IFU</t>
  </si>
  <si>
    <t>Link to a file containing the Instructions For Use (IFU). This type of file is primarily used in conjunction with ingestible products, regardless of species.</t>
  </si>
  <si>
    <t>LOGO</t>
  </si>
  <si>
    <t>Link to a file containing the Manufacturer or Brand Logo(s) associated with the product.</t>
  </si>
  <si>
    <t>MARKETING_INFORMATION</t>
  </si>
  <si>
    <t>Link to a file with product information associated with selling a product or service.</t>
  </si>
  <si>
    <t>MOBILE_DEVICE_IMAGE</t>
  </si>
  <si>
    <t>Trade Item image that represents the image the manufacturer supplies to the consumer for mobile device applications</t>
  </si>
  <si>
    <t>OTHER_EXTERNAL_INFORMATION</t>
  </si>
  <si>
    <t>Link to a file containing product information of an unspecified type.</t>
  </si>
  <si>
    <t>OUT_OF_PACKAGE_IMAGE</t>
  </si>
  <si>
    <t>Link to an image of an item out of its packaging and, if necessary, assembled ready for use by the end user. This type of file is subject the current version of the GDSN Product Image Specification Standard.</t>
  </si>
  <si>
    <t>PLANOGRAM</t>
  </si>
  <si>
    <t>Link to a file illustrating how and where retail products should be displayed.</t>
  </si>
  <si>
    <t>PRODUCT_FORMULATION_STATEMENT</t>
  </si>
  <si>
    <t>Link to a file containing the Product Formulation Statement, in lieu of a Child Nutrition Label, as formatted according to regulations and rules of an appropriate regulatory body for the target market.</t>
  </si>
  <si>
    <t>PRODUCT_IMAGE</t>
  </si>
  <si>
    <t>Link to a file containing a visual representation of the product.</t>
  </si>
  <si>
    <t>PRODUCT_WEBSITE</t>
  </si>
  <si>
    <t>Link to a website containing product specific information. Examples of this could be a link to a website dedicated to the product or a link to the area within the manufacturer or brand owner website that contains the product information</t>
  </si>
  <si>
    <t>PRODUCT_LABEL_IMAGE</t>
  </si>
  <si>
    <t>Link to a file containing a visual representation of the product label.</t>
  </si>
  <si>
    <t>QUALITY_CONTROL_PLAN</t>
  </si>
  <si>
    <t>Document which detailed information about the quantity of laboratory/analytical tests and the evaluated parameters.</t>
  </si>
  <si>
    <t>RECIPE_WEBSITE</t>
  </si>
  <si>
    <t>Link to a website containing recipes associated with the product</t>
  </si>
  <si>
    <t>REGULATORY_INSPECTION_AUDIT</t>
  </si>
  <si>
    <t>Inspection report of the inspections. For example foodstuffs, pharmaceuticals and other types of products that are regulated.</t>
  </si>
  <si>
    <t>RISK_ANALYSIS_DOCUMENT</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</si>
  <si>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</si>
  <si>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SAFETY_DATA_SHEET</t>
  </si>
  <si>
    <t>Link to a file containing the product’s Safety Data Sheet (SDS). This file can be either an image or a document</t>
  </si>
  <si>
    <t>SAFETY_SUMMARY_SHEET</t>
  </si>
  <si>
    <t>A link to a summary sheet document that is available to workers to understand how to deal with chemicals in an emergency situation.</t>
  </si>
  <si>
    <t>SAMPLE_SHIPPING_ORDER</t>
  </si>
  <si>
    <t xml:space="preserve">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    </t>
  </si>
  <si>
    <t>TESTING_METHODOLOGY_RESULTS</t>
  </si>
  <si>
    <t>Document which contains microbiological and physico-chemical findings of the product which are observed during product testing.</t>
  </si>
  <si>
    <t>TRADE_ITEM_DESCRIPTION</t>
  </si>
  <si>
    <t>Identifies the reference to an external description of a Trade Item. The link (e.g. URL) to the external description. will be in the appropriate attribute</t>
  </si>
  <si>
    <t>VIDEO</t>
  </si>
  <si>
    <t>Link to a file containing a video clip which is relevant to the product. Examples are commercials, trailers, or instructional/ how to use video files.</t>
  </si>
  <si>
    <t>WARRANTY_INFORMATION</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</si>
  <si>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</si>
  <si>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WEBSITE</t>
  </si>
  <si>
    <t>Link to a website containing product or manufacturer information.</t>
  </si>
  <si>
    <t xml:space="preserve">ReferencedFileTypeCode </t>
  </si>
  <si>
    <t>A GTIN identification assigned by the manufacturer for the purpose of grouping multiple versions of the same title (e.g. limited edition, etc.).</t>
  </si>
  <si>
    <t>ALL_YEAR</t>
  </si>
  <si>
    <t>For trade items that are not seasonal in nature and apply to all selling seasons.</t>
  </si>
  <si>
    <t>AUTUMN</t>
  </si>
  <si>
    <t>For trade items that are seasonal in nature and apply to both the Autumn selling season.</t>
  </si>
  <si>
    <t>AUTUMN_WINTER</t>
  </si>
  <si>
    <t>For trade items that are seasonal in nature and apply to both the Autumn and Winter selling seasons.</t>
  </si>
  <si>
    <t>SPRING</t>
  </si>
  <si>
    <t>For trade items that are seasonal in nature and apply to the Spring selling season.</t>
  </si>
  <si>
    <t>SPRING_SUMMER</t>
  </si>
  <si>
    <t>For trade items that are seasonal in nature and apply to both the Spring and Summer selling seasons.</t>
  </si>
  <si>
    <t>SUMMER</t>
  </si>
  <si>
    <t>For trade items that are seasonal in nature and apply to Summer selling season.</t>
  </si>
  <si>
    <t>WINTER</t>
  </si>
  <si>
    <t>For trade items that are seasonal in nature and apply to the Winter selling seasons.</t>
  </si>
  <si>
    <t>Season Parameter Code</t>
  </si>
  <si>
    <t>Size Type Code</t>
  </si>
  <si>
    <t>BACK</t>
  </si>
  <si>
    <t>CHEST_BUST</t>
  </si>
  <si>
    <t>The measurement around the widest part of the chest/bust.</t>
  </si>
  <si>
    <t>COLLAR</t>
  </si>
  <si>
    <t>CUP</t>
  </si>
  <si>
    <t>HIPS</t>
  </si>
  <si>
    <t>The measurement around the fullest part of the hips.</t>
  </si>
  <si>
    <t>INSEAM</t>
  </si>
  <si>
    <t>LENGTH</t>
  </si>
  <si>
    <t>ONE_DIMENSION</t>
  </si>
  <si>
    <t>OUTSIDE_LEG</t>
  </si>
  <si>
    <t>The measurement of the outside leg seam. This is the distance from the waist to the bottom of the trousers.</t>
  </si>
  <si>
    <t>SLEEVE</t>
  </si>
  <si>
    <t>WAIST</t>
  </si>
  <si>
    <t>WIDTH</t>
  </si>
  <si>
    <t>15-020</t>
  </si>
  <si>
    <t>15-008</t>
  </si>
  <si>
    <t>14-064</t>
  </si>
  <si>
    <t>15-014</t>
  </si>
  <si>
    <t>12-069</t>
  </si>
  <si>
    <t>12-324</t>
  </si>
  <si>
    <t>12-239</t>
  </si>
  <si>
    <t>12-285</t>
  </si>
  <si>
    <t>13-146</t>
  </si>
  <si>
    <t>GXS</t>
  </si>
  <si>
    <t>IRI</t>
  </si>
  <si>
    <t>AC Nielsen</t>
  </si>
  <si>
    <t>ECCC Interim Class Code</t>
  </si>
  <si>
    <t>UNSPSC</t>
  </si>
  <si>
    <t>ECCMA</t>
  </si>
  <si>
    <t>EAN Norges Multibransje Varegruppestandard</t>
  </si>
  <si>
    <t>Supplier Assigned</t>
  </si>
  <si>
    <t>AMECE</t>
  </si>
  <si>
    <t>CCG</t>
  </si>
  <si>
    <t>EANFIN</t>
  </si>
  <si>
    <t>IFLS5</t>
  </si>
  <si>
    <t>CBL</t>
  </si>
  <si>
    <t>JICFS</t>
  </si>
  <si>
    <t>European Union</t>
  </si>
  <si>
    <t>GS1 Spain</t>
  </si>
  <si>
    <t>GS1 Poland</t>
  </si>
  <si>
    <t>Federal Agency on Technical Regulating and Metrology</t>
  </si>
  <si>
    <t>ECR</t>
  </si>
  <si>
    <t>GS1 Italy</t>
  </si>
  <si>
    <t>CPV</t>
  </si>
  <si>
    <t>IFDA</t>
  </si>
  <si>
    <t>AHFS</t>
  </si>
  <si>
    <t>ATC</t>
  </si>
  <si>
    <t>ClaDiMEd</t>
  </si>
  <si>
    <t>CMDR</t>
  </si>
  <si>
    <t>CND</t>
  </si>
  <si>
    <t>UKDM&amp;D</t>
  </si>
  <si>
    <t>eCl@ss</t>
  </si>
  <si>
    <t>EDMA</t>
  </si>
  <si>
    <t>EGAR</t>
  </si>
  <si>
    <t>IMS</t>
  </si>
  <si>
    <t>GMDN</t>
  </si>
  <si>
    <t>GPI</t>
  </si>
  <si>
    <t>HCPCS</t>
  </si>
  <si>
    <t>ICPS</t>
  </si>
  <si>
    <t>MedDRA</t>
  </si>
  <si>
    <t>Medical Columbus</t>
  </si>
  <si>
    <t>NAPCS</t>
  </si>
  <si>
    <t>NHS-eClass</t>
  </si>
  <si>
    <t>US FDA PCCD</t>
  </si>
  <si>
    <t>SHPA</t>
  </si>
  <si>
    <t>SNOMED CT</t>
  </si>
  <si>
    <t>UMDNS</t>
  </si>
  <si>
    <t>DTB</t>
  </si>
  <si>
    <t>FEDAS</t>
  </si>
  <si>
    <t>EAS</t>
  </si>
  <si>
    <t>Australian TGA Type</t>
  </si>
  <si>
    <t>Australian Medicines and Poisons Schedule Code</t>
  </si>
  <si>
    <t>Australian Pharmaceutical Benefits Scheme</t>
  </si>
  <si>
    <t>Australian TGA Risk Classification</t>
  </si>
  <si>
    <t>MIV-C</t>
  </si>
  <si>
    <t>MIV-D</t>
  </si>
  <si>
    <t>BTE</t>
  </si>
  <si>
    <t>REV</t>
  </si>
  <si>
    <t>FDA Premarket Submission Number</t>
  </si>
  <si>
    <t>ETIM</t>
  </si>
  <si>
    <t>G-DRG</t>
  </si>
  <si>
    <t>ICD-GM</t>
  </si>
  <si>
    <t>OPS-G</t>
  </si>
  <si>
    <t>NCM</t>
  </si>
  <si>
    <t>CORE DIY</t>
  </si>
  <si>
    <t>FDA Preferred Term Code</t>
  </si>
  <si>
    <t>Medsafe Risk Classification</t>
  </si>
  <si>
    <t>Medsafe Regulatory Classification</t>
  </si>
  <si>
    <t>GXS Product Data Quality (Formerly UDEX LTD)</t>
  </si>
  <si>
    <t>ECCC Interim Class Codes</t>
  </si>
  <si>
    <t>UNSPSC - United Nations Standard Products and Services Code</t>
  </si>
  <si>
    <t>ECCMA - Electronic Commerce Code Management Association</t>
  </si>
  <si>
    <t>EAN Norges Multibransje Varegruppestandard - The ENVA code is used for classification and categorising of goods and it is used as an alternative to the GPC codes in the Norwegian marketplace</t>
  </si>
  <si>
    <t>Supplier Assigned – A manufacturer’s own codification system</t>
  </si>
  <si>
    <t>AMECE – Code system used in the GS1 Mexico market</t>
  </si>
  <si>
    <t>CCG - Code system used in the GS1 Germany market</t>
  </si>
  <si>
    <t>EANFIN - Code system used in the GS1 Finland market</t>
  </si>
  <si>
    <t>IFLS5 - Code system used in the GS1 France market</t>
  </si>
  <si>
    <t>CBL - Code system used in the GS1 Netherlands market</t>
  </si>
  <si>
    <t>Catalogue Item Information Service of Japan JICFS. Classification system maintained by GS1 Japan and used mainly on the Japanese market.</t>
  </si>
  <si>
    <t>GS1 Spain. A product classification system maintained by GS1 Spain and used in the Spanish Market.</t>
  </si>
  <si>
    <t>GS1 Poland. A product classification system maintained by GS1 Poland.</t>
  </si>
  <si>
    <t>Federal Agency on Technical Regulating and Metrology of the Russia Federation:  A Russian government agency that serves as a national standardization body of the Russian Federation.</t>
  </si>
  <si>
    <t>Efficient Consumer Response (ECR) Austria</t>
  </si>
  <si>
    <t>Common Procurement Vocabulary (CPV) was introduced in 1996 as a means of raising the level of transparency and efficiency in the field of public acquisition. The use of the standard names of the CPV facilitates the marking of the procurement contracts they are interested in. In addition, CPV facilitates the swift and exact translation of contract information for publication in the official EU Bulletin as well as the preparation of procurement statistics. The CPV code consists of eight characters as well as a control character.  It is managed by the Office for Official Publications of the European Communities (OPOCE).</t>
  </si>
  <si>
    <t>International Foodservice Distributors Association (IFDA)</t>
  </si>
  <si>
    <t>American Hospital Formulary Service AHFS Pharmacologic - Therapeutic Classification© (AHFS)</t>
  </si>
  <si>
    <t>Anatomical Therapeutic Chemical classification (ATC)</t>
  </si>
  <si>
    <t>Classification des Dispositifs Médicaux (ClaDiMed)</t>
  </si>
  <si>
    <t>Canadian Medical Device Regulations (CMDR)</t>
  </si>
  <si>
    <t>Classificazione Nazionale dei Dispositivi Medici (CND)</t>
  </si>
  <si>
    <t xml:space="preserve"> UK Dictionary of Medicines &amp; Devices( DM&amp;D) Standard Coding Scheme</t>
  </si>
  <si>
    <t>eCl@ss: Standardized Material and Service Classification and Dictionary</t>
  </si>
  <si>
    <t>Classification for in vitro diagnostics medical devices (EDMA)</t>
  </si>
  <si>
    <t xml:space="preserve"> European Generic Article Register Classification (EGAR ) standard for medical devices</t>
  </si>
  <si>
    <t xml:space="preserve"> IMS Healthcare Generic Product Classification</t>
  </si>
  <si>
    <t>Global Medical Devices Nomenclature (GMDN)</t>
  </si>
  <si>
    <t>Generic Product Identifier (GPI). A drug code list managed by Medi-Span.</t>
  </si>
  <si>
    <t xml:space="preserve">Healthcare Common Procedure Coding System (HCPCS): Pronounced as Hick Picks. </t>
  </si>
  <si>
    <t>International Classification for Patient Safety (ICPS). For use in Field Testing in 2007-2008 (WHO).</t>
  </si>
  <si>
    <t>Medical Dictionary for Regulatory Activities (MedDRA): An international terminology employed by the pharmaceutical industry, medical product industry and regulatory agencies throughout the entire drug development process and product post marketing activities. The current version of MedDRA (version 10.0) contains a total of 84,906 unique terms. MedDRA terminology was developed under the auspices of the International Conference on Harmonization (ICH) of Technical Requirements for Registration of Pharmaceuticals for Human Use and is a registered trademark of the International Federation of Pharmaceutical Manufacturers Associations (IFPMA).</t>
  </si>
  <si>
    <t xml:space="preserve">Medical Columbus: German Medical classification system.  </t>
  </si>
  <si>
    <t>North American Classification System (NAPCS)</t>
  </si>
  <si>
    <t>National Health Service (NHS) eClass:  NHS-eClass is a bespoke classification system for products and services, owned by the English National Health Service (NHS). The purpose of NHS-eClass is to facilitate the accurate analysis of expenditure.</t>
  </si>
  <si>
    <t xml:space="preserve">US FDA Product Code Classification Database: The Product Classification Database contains medical device names and associated information developed by the Center for Devices and Radiological Health (CDRH) in support of its mission. This database contains device names and their associated product codes. The name and product code identify the generic category of a device for FDA. The Product Code assigned to a device is based upon the medical device product classification designated under 21 CFR Parts 862-892. </t>
  </si>
  <si>
    <t xml:space="preserve">The Society of Hospital Pharmacists of Australia (SHPA)  </t>
  </si>
  <si>
    <t>Systematized Nomenclature of Medicine-Clinical Terms ( SNOMED CT® )</t>
  </si>
  <si>
    <t>Universal Medical Device Nomenclature System (UMDNS)</t>
  </si>
  <si>
    <t xml:space="preserve">The Australian Therapeutic Goods Administration (TGA) classifies products it authorizes for sale in Australia. These items are considered either: Registered, Listed, Included or Classified as Other on the Australia Register of Therapeutic Goods (ARTG). </t>
  </si>
  <si>
    <t xml:space="preserve">Milch Industrie Verband Cheese Class association of the German Dairy. </t>
  </si>
  <si>
    <t>Milch Industrie Verband Milk Class (association of the German Dairy</t>
  </si>
  <si>
    <t xml:space="preserve"> Bundesverband des Deutschen Textileinzelhandels a German Association of Textile Retailers. The product classification can be found on their website http://www.bte.de -</t>
  </si>
  <si>
    <t>REV – The Office of the Revenue Commissioners: The Irish Government agency responsible for customs, excise, taxation and related matters. The division “Customs” of this office assigns classification codes to Alcohol and Tobacco for excise duties.</t>
  </si>
  <si>
    <t>ETIM - (Europees Technisch Informatie Model or European Technical Information Model in English) is an international organisation which develops, manages and publishes one European classification for technical products. More information: http://www.etim-international.com/.</t>
  </si>
  <si>
    <t>G-DRG (German - Diagnosis Related Groups). [DRG-Entgeltkatalog] List of fees for treatment in German hospitals. Includes flat fees for entire courses of treatment (DRG) as well as additional fees for supplementary treatment components. The national associations of health insurance, the Association of Private Health Insurance and the German Hospital Federation, founded the Institute for the Hospital Remuneration System (InEK GmbH). The Institute InEK GmbH operates on behalf of the shareholders of the GmbH, the German Hospital Association, the Association of Statutory Health Insurance Funds and the Association of private health insurance. http://www.g-drg.de/cms/</t>
  </si>
  <si>
    <t>ICD-GM (International Classification of Diseases – German Modification). [Diagnosen für Gesundheitsverwaltung] German modification of the International Classification of Diseases; official classification of diseases for ambulatory and stationary care in Germany. ICD was created by the World Health Organisation, and DIMDI (Deutsches Institut für Medizinische Dokumentation und Information) maintains the German modification to ICD http://www.dimdi.de/</t>
  </si>
  <si>
    <t>OPS-G [Operationen- und Prozedurenschlüssel] List of codes for surgical and other medical procedures, derived from the ICPM (International Classification of Procedures in Medicine), mandatory for procedure coding in hospitals and for ambulatory surgery in Germany. ICPM is maintained by the World Health Organisation, and DIMDI (Deutsches Institut für Medizinische Dokumentation und Information) maintains the German modification to it. http://www.dimdi.de/</t>
  </si>
  <si>
    <t>Mercosur/Mercosul Nomenclature (NCM):   NCM is Nomenclatura Comum do MERCOSUL (MERCOSUR Common Nomenclature) Brazil, Argentina, Paraguay and Uruguay adopted the Mercosul Common Nomenclature (NCM), based on the Harmonized System Code. The eight numbers that is part of the NCM, uses the Harmonized System that forms the six first numbers, while the seventh and eighth numbers are used for specific within Mercosul. Harmonized System: The Harmonised Commodity Description and Coding System (HS) of tariff nomenclature is an internationally standardized system of names and numbers for classifying traded products developed and maintained by the World Customs Organization (WCO) (formerly the Customs Co-operation Council), an independent intergovernmental organization with over 170 member countries based in Brussels, Belgium. Example: 0104.10.11</t>
  </si>
  <si>
    <t>CORE DIY (Consumer Retail Classification for the Do-it-Yourself Industry) is a system for the classification of trade items with expanded product properties and specifications which provide the granularity needed for online consumer retail. CORE DIY has been developed by the do-it-yourself industry and is managed by GS1 Netherlands on behalf of the DIY user community.</t>
  </si>
  <si>
    <t>FDA Preferred Term Code, Unique four-character value assigned by the FDA to indicate a GMDN Preferred Term without exposing the GMDN PT Code.</t>
  </si>
  <si>
    <t>Medsafe Risk Classification,The New Zealand Medical  Devices Safety Authority</t>
  </si>
  <si>
    <t xml:space="preserve"> Medsafe Regulatory Classification, The New Zealand Medicines Safety Authority        </t>
  </si>
  <si>
    <t>LPPR</t>
  </si>
  <si>
    <r>
      <t>DTB</t>
    </r>
    <r>
      <rPr>
        <sz val="10"/>
        <color theme="1"/>
        <rFont val="Arial"/>
        <family val="2"/>
      </rPr>
      <t xml:space="preserve"> (fashion) Dialog Textil – Bekleiding (DTB) a German group of companies who joined forces for the TC sector. The product classification can be found on their website http://www.dialog-dtb.de if you are a member. </t>
    </r>
  </si>
  <si>
    <r>
      <t>FEDAS</t>
    </r>
    <r>
      <rPr>
        <sz val="10"/>
        <color theme="1"/>
        <rFont val="Arial"/>
        <family val="2"/>
      </rPr>
      <t xml:space="preserve"> (sport) FEDAS represents the trans-border interests of specialist sports retailers forming part of associations in European countries. It provides services for members and third parties and is a dialogue partner for all questions concerning specialist sports retailing in Europe zie </t>
    </r>
  </si>
  <si>
    <r>
      <t>EAS</t>
    </r>
    <r>
      <rPr>
        <sz val="10"/>
        <color theme="1"/>
        <rFont val="Arial"/>
        <family val="2"/>
      </rPr>
      <t xml:space="preserve"> (footwear) European Article System: A harmonised system to classify and process the characteristics of shoes across Europe.</t>
    </r>
  </si>
  <si>
    <r>
      <t xml:space="preserve">An Australian classification and labelling of drugs and poisons named the </t>
    </r>
    <r>
      <rPr>
        <b/>
        <sz val="10"/>
        <color theme="1"/>
        <rFont val="Arial"/>
        <family val="2"/>
      </rPr>
      <t>Standard for the Uniform Scheduling of Medicines and Poisons (SUSMP)</t>
    </r>
    <r>
      <rPr>
        <sz val="10"/>
        <color theme="1"/>
        <rFont val="Arial"/>
        <family val="2"/>
      </rPr>
      <t xml:space="preserve">. This was created and is maintained by the National Drugs and Poisons Scheduling Committee (NDPSC) which operates under control of the Therapeutic Goods Administration (TGA). This standard contains a list of </t>
    </r>
    <r>
      <rPr>
        <b/>
        <sz val="10"/>
        <color theme="1"/>
        <rFont val="Arial"/>
        <family val="2"/>
      </rPr>
      <t>'Schedules',</t>
    </r>
    <r>
      <rPr>
        <sz val="10"/>
        <color theme="1"/>
        <rFont val="Arial"/>
        <family val="2"/>
      </rPr>
      <t xml:space="preserve"> which are a way of grouping products together that may have similar regulatory controls over their availability. Criteria for scheduling may include such considerations as </t>
    </r>
    <r>
      <rPr>
        <i/>
        <sz val="10"/>
        <color theme="1"/>
        <rFont val="Arial"/>
        <family val="2"/>
      </rPr>
      <t>the purpose of use, potential for abuse, safety of use and the level of need for it.</t>
    </r>
  </si>
  <si>
    <t>ARTG_ID</t>
  </si>
  <si>
    <t>Australian Register of Therapeutic Goods</t>
  </si>
  <si>
    <t>The Australian Therapeutic Goods Administration (TGA) is a government organisation responsible for the regulation of therapeutic goods such as medicines and medical devices. Once a product is accepted for sale in Australia (via TGA approval) this item is listed on the Australian Register of Therapeutic Goods (ARTG). All goods within Australia, or to be exported from Australia, must be present on this list before they can be available. Information held in the database includes the name of the product, what it contains and manufacturer details.</t>
  </si>
  <si>
    <t>AU_PROSTHESES_REBATE_CODE</t>
  </si>
  <si>
    <t>Australian Prostheses Rebate Code</t>
  </si>
  <si>
    <t>BUYER_ASSIGNED</t>
  </si>
  <si>
    <t>Buyer Assigned</t>
  </si>
  <si>
    <t>A proprietary internal identification number assigned by a data recipient, used to identify trade items purchased from each trading partner with whom they engage in a commercial relationship.</t>
  </si>
  <si>
    <t>DIN</t>
  </si>
  <si>
    <t>The Drug Identification Number: The number located on the label of prescription and over-the-counter drug products that have been evaluated by the Therapeutic Products Directorate (TPD) and approved for sale in Canada.</t>
  </si>
  <si>
    <t>DIN_HM</t>
  </si>
  <si>
    <t>DIN HM</t>
  </si>
  <si>
    <t>Drug Identification Number – Homeopathic: This is the number located on the label of homeopathic drug products that have been approved for sale in Canada.</t>
  </si>
  <si>
    <t>DISTRIBUTOR_ASSIGNED</t>
  </si>
  <si>
    <t>Distributor Assigned</t>
  </si>
  <si>
    <t>The additional Trade Item Identification value populated has been developed and assigned by an entity which purchases and takes title to goods which are then resold / redistributed elsewhere.</t>
  </si>
  <si>
    <t>EPD</t>
  </si>
  <si>
    <t xml:space="preserve">Electronisk Produkt Database Identifier: </t>
  </si>
  <si>
    <t>FDA_NDC_10</t>
  </si>
  <si>
    <t>FDA NDC 10</t>
  </si>
  <si>
    <t>The National Drug Code of the United States of America is a unique 10-digit, 3-segment number assigned to each medication listed under Section 510 of the U.S. Federal Food, Drug, and Cosmetic Act. The number identifies the labeller or vendor, product, and trade package size.</t>
  </si>
  <si>
    <t>FDA_NDC_11</t>
  </si>
  <si>
    <t>FDA NDC 11</t>
  </si>
  <si>
    <t>The National Drug Code of the United States of America is a unique 11-digit, 3-segment number assigned to each medication listed under Section 510 of the U.S. Federal Food, Drug, and Cosmetic Act. The number identifies the labeller or vendor, product, and trade package size.</t>
  </si>
  <si>
    <t>FOR_INTERNAL_USE_1</t>
  </si>
  <si>
    <t>For internal use 1</t>
  </si>
  <si>
    <t>Identification used for internal mapping purposes.</t>
  </si>
  <si>
    <t>FOR_INTERNAL_USE_10</t>
  </si>
  <si>
    <t>For internal use 10</t>
  </si>
  <si>
    <t>FOR_INTERNAL_USE_11</t>
  </si>
  <si>
    <t>For internal use 11</t>
  </si>
  <si>
    <t>FOR_INTERNAL_USE_12</t>
  </si>
  <si>
    <t>For internal use 12</t>
  </si>
  <si>
    <t>FOR_INTERNAL_USE_13</t>
  </si>
  <si>
    <t>For internal use 13</t>
  </si>
  <si>
    <t>FOR_INTERNAL_USE_14</t>
  </si>
  <si>
    <t>For internal use 14</t>
  </si>
  <si>
    <t>FOR_INTERNAL_USE_15</t>
  </si>
  <si>
    <t>For internal use 15</t>
  </si>
  <si>
    <t>FOR_INTERNAL_USE_16</t>
  </si>
  <si>
    <t>For internal use 16</t>
  </si>
  <si>
    <t>FOR_INTERNAL_USE_17</t>
  </si>
  <si>
    <t>For internal use 17</t>
  </si>
  <si>
    <t>FOR_INTERNAL_USE_18</t>
  </si>
  <si>
    <t>For internal use 18</t>
  </si>
  <si>
    <t>FOR_INTERNAL_USE_19</t>
  </si>
  <si>
    <t>For internal use 19</t>
  </si>
  <si>
    <t>FOR_INTERNAL_USE_2</t>
  </si>
  <si>
    <t>For internal use 2</t>
  </si>
  <si>
    <t>FOR_INTERNAL_USE_20</t>
  </si>
  <si>
    <t>For internal use 20</t>
  </si>
  <si>
    <t>FOR_INTERNAL_USE_3</t>
  </si>
  <si>
    <t>For internal use 3</t>
  </si>
  <si>
    <t>FOR_INTERNAL_USE_4</t>
  </si>
  <si>
    <t>For internal use 4</t>
  </si>
  <si>
    <t>FOR_INTERNAL_USE_5</t>
  </si>
  <si>
    <t>For internal use 5</t>
  </si>
  <si>
    <t>FOR_INTERNAL_USE_6</t>
  </si>
  <si>
    <t>For internal use 6</t>
  </si>
  <si>
    <t>FOR_INTERNAL_USE_7</t>
  </si>
  <si>
    <t>For internal use 7</t>
  </si>
  <si>
    <t>FOR_INTERNAL_USE_8</t>
  </si>
  <si>
    <t>For internal use 8</t>
  </si>
  <si>
    <t>Internal identification used for mapping purposes.</t>
  </si>
  <si>
    <t>FOR_INTERNAL_USE_9</t>
  </si>
  <si>
    <t>For internal use 9</t>
  </si>
  <si>
    <t>GTIN_8</t>
  </si>
  <si>
    <t>GTIN 8</t>
  </si>
  <si>
    <t>The 8-digit GS1 Identification Key composed of a GS1-8 Prefix, Item Reference, and Check Digit used to identify trade items.</t>
  </si>
  <si>
    <t>GTIN_12</t>
  </si>
  <si>
    <t>GTIN 12</t>
  </si>
  <si>
    <t>The 12-digit GS1 Identification Key composed of a U.P.C. Company Prefix, Item Reference, and Check Digit used to identify trade items.</t>
  </si>
  <si>
    <t>GTIN_13</t>
  </si>
  <si>
    <t>GTIN 13</t>
  </si>
  <si>
    <t>The 13-digit GS1 Identification Key composed of a GS1 Company Prefix, Item Reference, and Check Digit used to identify trade items.</t>
  </si>
  <si>
    <t>GTIN_14</t>
  </si>
  <si>
    <t>GTIN 14</t>
  </si>
  <si>
    <t>The 14-digit GS1 Identification Key composed of an Indicator digit (1-9), GS1 Company Prefix, Item Reference, and Check Digit used to identify trade items.</t>
  </si>
  <si>
    <t>HIBC</t>
  </si>
  <si>
    <t>Health Industry Business Communication Barcode:  An alphanumeric identification number used as a common identifier within the healthcare industry across different locations. In the Netherlands, this code is managed by the European Health Industry Business Communications Council.</t>
  </si>
  <si>
    <t>INVIMA</t>
  </si>
  <si>
    <t xml:space="preserve">National Institute of Surveillance of Medications and Foods for Colombia. This organisation has developed a unique code of medications (CUM). </t>
  </si>
  <si>
    <t>Industry Assigned</t>
  </si>
  <si>
    <t>ISBN_NUMBER</t>
  </si>
  <si>
    <t>ISBN number</t>
  </si>
  <si>
    <t xml:space="preserve">International Standard Book Number:  A unique numeric commercial book identifier. </t>
  </si>
  <si>
    <t>ISSN_NUMBER</t>
  </si>
  <si>
    <t>ISSN number</t>
  </si>
  <si>
    <t>International Standard Serial Number:  unique eight-digit number used to identify a print or electronic periodical publication.</t>
  </si>
  <si>
    <t>LOTTERY_GAME_NUMBER</t>
  </si>
  <si>
    <t>Lottery Game Number</t>
  </si>
  <si>
    <t>Unknown</t>
  </si>
  <si>
    <t>LOTTERY_PACK_BOOK_NUMBER</t>
  </si>
  <si>
    <t>Lottery pack book number</t>
  </si>
  <si>
    <t>A unique identifier for a book of shrink-wrapped lottery game tickets.</t>
  </si>
  <si>
    <t>MANUFACTURER_PART_NUMBER</t>
  </si>
  <si>
    <t>Manufacturer part number</t>
  </si>
  <si>
    <t>An identifier of a part used for an item.  While the name implies that the number is assigned by the manufacturer, the part may be built by one manufacturer to apply to another manufacturer’s item.  In this case this number is the applicable part number from the item’s manufacturer.  The part manufacturer numbers would be found with the type of MODEL_NUMBER, SUPPLIER_ASSIGNED, or DISTRIBUTOR_ASSIGNED.  For example, a 1957 car manufactured by Chevrolet has a part number AB123 which is the driver’s door handle.  A secondary manufacture produces an equivalent or Original Equipment Manufacturer (OEM) part with their number of 57-123CHEV.  This value would be the AB123 to signify that it is that equivalent.</t>
  </si>
  <si>
    <t>MDL</t>
  </si>
  <si>
    <t>The Canadian Medical Device License (MDL) is required for companies which sell Class II, III, and IV medical devices in Canada. The MDL is a product approval and should not be confused with the MDEL which is a permit for the company/distributor itself.</t>
  </si>
  <si>
    <t>MODEL_NUMBER</t>
  </si>
  <si>
    <t>Model Number</t>
  </si>
  <si>
    <t>An identification number which defines the configuration of the product in addition to the Item number.  This is typically printed or otherwise attached to an item.  In electronics, this number is typically found around or near a serial number.</t>
  </si>
  <si>
    <t>NABCA_PRODUCT_CODE</t>
  </si>
  <si>
    <t>NABCA product code</t>
  </si>
  <si>
    <t>A product code issued by the National Alcohol Beverage Control Association in the United States.</t>
  </si>
  <si>
    <t>Nordic Article Number is a 6 digit identification number needed on all human and veterinary pharmaceuticals licensed in Sweden. The number is unique for a certain packages. A NAN can be valid in one to five Nordic countries (Sweden, Denmark, Norway, Finland and Iceland) depending on if the package fulfils some basic criteria.</t>
  </si>
  <si>
    <t>NDC</t>
  </si>
  <si>
    <t>NDC (DEPRECATE)</t>
  </si>
  <si>
    <t>National Drug Code: A unique product identifier used in the United States for drugs intended for human use.</t>
  </si>
  <si>
    <t>NPN</t>
  </si>
  <si>
    <t xml:space="preserve">The Natural Health Product Number: Identifies the trade item as a natural health product and the number is assigned by a regulatory health organization for example the Health Canada - Natural Health Products Directorate (Health Canada). </t>
  </si>
  <si>
    <t>NSN</t>
  </si>
  <si>
    <t>National Stock Number is a 13-digit number that the federal government assigns, for purposes of identification and inventory control, to every piece of supply, equipment and material that it uses and buys. In a typical NSN, the first four numbers are the Federal Supply Code (FSC), which places the item in a specific category.  The second two numbers, identify the item.  The next two numbers identify the country that buys the item; 00 or 01 is the code for the U.S.  The remaining numbers of the NSN are referred to as the National Item Identification Number (NIIN) and are used to index NSN's</t>
  </si>
  <si>
    <t>NUMERO_RDN</t>
  </si>
  <si>
    <t>RDN</t>
  </si>
  <si>
    <t>An identification number assigned by the Italian Ministry of Health to medical devices treated by the national health system</t>
  </si>
  <si>
    <t>PLU</t>
  </si>
  <si>
    <t>A number used to indicate a price look up for an existing random weight item. This is only used for items that have been assigned an industry PLU or proprietary PLU and that are utilized through a weighing system through the scales at the back or the front registers.</t>
  </si>
  <si>
    <t>RVG</t>
  </si>
  <si>
    <t>(Register Verpakte Geneesmiddelen): An identification number provided by the Institute for Drug Evaluation (College ter Beoordeling van Geneesmiddelen – CBG) in the Netherlands. This number is used as the main identification for all drugs that have been approved by the CBG for distribution within the Netherlands.</t>
  </si>
  <si>
    <t>RVH</t>
  </si>
  <si>
    <t>(Register Verpakte Homeopatische Geneesmiddelen): An identification number provided by the Institute for Drug Evaluation (College ter Beoordeling van Geneesmiddelen – CBG) in the Netherlands. This number is used as the main identification for all homeopathic drugs that have been approved by the CBG for distribution within the Netherlands.</t>
  </si>
  <si>
    <t>SAN_4</t>
  </si>
  <si>
    <t>SAN 4</t>
  </si>
  <si>
    <t>A nationally set standard trade item number for a variable measure trade item. The SAN-4 is a four-digit number that uniquely identifies a weight trade item according to its country of origin.  This short number is incorporated into the 13 digit GTIN symbol in combination with the weight, quantity or price.</t>
  </si>
  <si>
    <t>SUPPLIER_ASSIGNED</t>
  </si>
  <si>
    <t>The additional Trade Item Identification value populated has been developed and assigned by the party which provides service(s) and/or manufactures or otherwise has possession of the goods and consigns or makes them available in trade. This number is a base model or style number assigned to the product and may be the same for several GTINs where they are variations of each other.  For example a coffee mug with 3 GTINs one each for the brown mug, the white mug, and the black mug might all be the supplier assigned number of AB123.  Use of this value is recommended in the absence of a Model Number or Manufacturer’s Part Number.</t>
  </si>
  <si>
    <t>Z_INDEX</t>
  </si>
  <si>
    <t>Z INDEX</t>
  </si>
  <si>
    <t>An additional identification number used to identify all medical supplies and drugs in the Netherlands when managing reimbursements for the items. The Z-Index number is assigned to every product by Z-Index, which is a regulatory body in the Netherlands for the healthcare industry.</t>
  </si>
  <si>
    <t xml:space="preserve">In Australia the federal government, through the Department of Health and Ageing, provide a rebate to private health hospitals or clinics to cover the cost of any prostheses that are fitted to a patient. This rebate is designed to cover the costs incurred by the provider. Every product is given a ‘billing code’ from the Department of Health and Ageing. This is used by the provider to communicate the rebate request to the government. </t>
  </si>
  <si>
    <t>ISBT 128</t>
  </si>
  <si>
    <t>WAND Number</t>
  </si>
  <si>
    <t>Pharmacode CH</t>
  </si>
  <si>
    <t>NZ Medicines Terminology Code</t>
  </si>
  <si>
    <t>FDA Product Code</t>
  </si>
  <si>
    <t>FDA Medical Device Listing</t>
  </si>
  <si>
    <t xml:space="preserve">European Union. The economic association of over a dozen European countries which seek to create a unified, barrier-free market for products and services throughout the continent.
Category of product eligible for EU subsidy (applies for certain dairy products with specific level of fat content). </t>
  </si>
  <si>
    <t>In Australia, medicine may be subsidized by its Government via the Pharmaceutical Benefits Scheme (PBS). The PBS is a program available to all Australian residents covered under the public healthcare system (known as Medicare). 
The Pharmaceutical Benefits Schedule lists all drugs available under the scheme and the conditions under which it may be used. 
The PBS is a way of the Australian government subsidising the cost of particular medicines to make them more affordable for the community. 
E.g. A consumer is entitled to purchase 100 tablets of aspirin under the scheme, the retail cost is $13.00, the government subsidizes $9.50, so the consumer will pay the difference of $3.50 for the medication. 
The Repatriation Pharmaceutical Benefits Scheme is effectively the same scheme, however, offered to eligible war veterans, war widows and their dependents.</t>
  </si>
  <si>
    <t>The Therapeutic Goods Administration (TGA) have their own classification system for medical devices within Healthcare. 
The purpose of this classification is to ascertain the potential risk of a device through analysing the intended purpose of the product and using a set of classification rules. 
This classification allows the regulator to determine how much intervention is required before the device becomes available on the market.</t>
  </si>
  <si>
    <t>CONVENIENCE</t>
  </si>
  <si>
    <t>Small format retail store often outside or annexed to a gas/fuel station.</t>
  </si>
  <si>
    <t>DRUG</t>
  </si>
  <si>
    <t>Organisations or departments engaged in retailing prescription or nonprescription drugs and medicines. This is otherwise known as Retail Pharmacy.</t>
  </si>
  <si>
    <t>DRUG_STORE</t>
  </si>
  <si>
    <t>Establishment that offers personal care goods, toiletries and non-controlled drugs which can be obtained without a prescription. Within the Netherlands this establishment is a different than a retail pharmacy (referred to in the code list as DRUG).</t>
  </si>
  <si>
    <t>FOOD_SERVICE</t>
  </si>
  <si>
    <t>Trade channel that sells prepared food, for example restaurants, hotels, clubs.</t>
  </si>
  <si>
    <t>GROCERY</t>
  </si>
  <si>
    <t>Organisations or departments primarily engaged in retailing a general line of food products.</t>
  </si>
  <si>
    <t>HARD_LINES</t>
  </si>
  <si>
    <t>Organisations or departments primarily engaged in retailing a general line of hardware items, such as tools and builders’ hardware.</t>
  </si>
  <si>
    <t>HEALTHCARE</t>
  </si>
  <si>
    <t>Trade channel where products such as medicines, medical devices and healthcare consumables are used for the direct delivery of healthcare services. It specifically excludes products such as stationery, detergents, carrier bags etc. that may be sold to hospitals.</t>
  </si>
  <si>
    <t>HOME_GOODS</t>
  </si>
  <si>
    <t>Organisations or departments primarily engaged in retailing a general line of domestic goods, such as furniture and furnishings, home décor, home accessories.</t>
  </si>
  <si>
    <t>HOSPITAL</t>
  </si>
  <si>
    <t>The distribution and use of this trade item is ‘intramural’ (within the walls of a clinic or hospital). These products may not be always supplied through a hospital pharmacy and may be used directly at the clinic.</t>
  </si>
  <si>
    <t>HOSPITAL_PHARMACY</t>
  </si>
  <si>
    <t>Drug or medical device can be dispensed from a hospital pharmacy. Can be related to government funded/subsidized reimbursement list/agency. Can also apply to orphan drugs, special drugs.</t>
  </si>
  <si>
    <t>INDUSTRIAL</t>
  </si>
  <si>
    <t>A marketing intermediary, roughly equivalent to a wholesaler in consumer markets, who purchases industrial products in bulk from manufacturers for resale to other industrial users</t>
  </si>
  <si>
    <t>INSTITUTIONAL</t>
  </si>
  <si>
    <t>Trade channel where the trade item is sold  to  institutions, such as, education departments, colleges, schools, research  centres, etc.</t>
  </si>
  <si>
    <t>MASS_MERCHANDISING</t>
  </si>
  <si>
    <t>Trade channel, which is a huge retail store offering a very wide range of product categories such as accessories, appliances, clothing, furniture, office equipment and stationery, and shoes.</t>
  </si>
  <si>
    <t>MILITARY</t>
  </si>
  <si>
    <t>Sale of items to the military.</t>
  </si>
  <si>
    <t>Trade Channel unknown or not relevant.</t>
  </si>
  <si>
    <t>VENDING</t>
  </si>
  <si>
    <t>The retailing merchandise through vending machines.</t>
  </si>
  <si>
    <t>VENDOR_LEASED_SPACE</t>
  </si>
  <si>
    <t>A trade channel where the trade item is sold through a retailer within a retailer for example a rack jobber.</t>
  </si>
  <si>
    <t>AUTOCLAVE</t>
  </si>
  <si>
    <t>Autoclave (Steam) is a method of sterilisation that utilizes pressure and heat to achieve a sterile environment.</t>
  </si>
  <si>
    <t>BETA_RADIATION</t>
  </si>
  <si>
    <t>Beta particles are able to penetrate living matter to a certain extent (radiation intensity from a small source of radioactive material decreases as one over the distance squared) and can change the structure of struck molecules.</t>
  </si>
  <si>
    <t>ELECTRON_BEAM_IRRADIATION</t>
  </si>
  <si>
    <t>A commercially successful technology for sterilizing a variety of disposable medical devices with a wide range of densities. The e-beam inactivates micro-organisms either by causing microbial death as a direct effect of the destruction of a vital molecule or by an indirect chemical reaction. This is the same mechanism as in gamma irradiation, and the dose required is the same.</t>
  </si>
  <si>
    <t>ETHANOL</t>
  </si>
  <si>
    <t>A chemical sterilisation method that utilizes ethanol as the sterilisation method.</t>
  </si>
  <si>
    <t>ETO_ETHYLENE_OXIDE</t>
  </si>
  <si>
    <t>A gas that is commonly used to sterilize objects sensitive to temperatures greater than 60 °C such as plastics, optics and electrics. Ethylene oxide treatment is generally carried out between 30 °C and 60 °C with relative humidity above 30% and a gas concentration between 200 and 800 mg/L for at least three hours. Ethylene oxide penetrates well, moving through paper, cloth, and some plastic films and is highly effective.</t>
  </si>
  <si>
    <t>FORMALDEHYDE</t>
  </si>
  <si>
    <t>A chemical sterilisation agent used to provide sterilisation. Items being sterilized are usually immersed in the formaldehyde for a pre determined time period.</t>
  </si>
  <si>
    <t>GAMMA_RADIATION</t>
  </si>
  <si>
    <t>Gamma rays are very penetrating and are commonly used for sterilisation of disposable medical equipment, such as syringes, needles, cannulas and IV sets. Gamma radiation requires bulky shielding for the safety of the operators; they also require storage of a radioisotope (usually Cobalt-60), which continuously emits gamma rays (it cannot be turned off, and therefore always presents a hazard in the area of the facility).</t>
  </si>
  <si>
    <t>GLUTERALDEHYDE</t>
  </si>
  <si>
    <t>A colourless liquid with a pungent odour used to sterilize medical and dental equipment. It is also used for industrial water treatment and as a chemical preservative. Glutaraldehyde is an oily liquid at room temperature (density 1.06 g/mL), and miscible with water, alcohol, and benzene.</t>
  </si>
  <si>
    <t>HYDROGEN_PEROXIDE</t>
  </si>
  <si>
    <t>Another chemical sterilizing agent. It is relatively non-toxic once diluted to low concentrations (although a dangerous oxidizer at high concentrations), and leaves no residue.</t>
  </si>
  <si>
    <t>OZONE</t>
  </si>
  <si>
    <t>Is a method often times used in industrial settings to sterilize water and air, as well as a disinfectant for surfaces. It has the benefit of being able to oxidize most organic matter. It is a toxic and unstable gas that must be produced on-site, so it is not practical to use in many settings.</t>
  </si>
  <si>
    <t>PERACETIC_ACID</t>
  </si>
  <si>
    <t>PLASMA</t>
  </si>
  <si>
    <t xml:space="preserve">A method of sterilisation that utilizes hydrogen peroxide vapour to sterilize heat sensitive equipment. </t>
  </si>
  <si>
    <t>Trade Item Manufacturer has not specified the sterilisation method(s) of the trade item.</t>
  </si>
  <si>
    <t>UV_LIGHT</t>
  </si>
  <si>
    <t>Useful for sterilisation of surfaces and some transparent objects. Many objects that are transparent to visible light absorb UV. UV irradiation is routinely used to sterilize the interiors of biological safety cabinets between uses.</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</si>
  <si>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</si>
  <si>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From the year 2006 include all Swedish chicken and turkey that is part of Swedish Bird with a clear blue and yellow markings. The Swedish Poultry Meat Association represents 99 % of all broiler meat production in Sweden. They represent the total logistic chain i e from import of day-old Grand-Parent chickens to the slaughter plants. The hatcheries, growers and feed-companies are also members. The Blue and Yellow origin mark guarantees that the chicken is hatched, reared, slaughtered and processed in Sweden.</t>
  </si>
  <si>
    <t>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t>
  </si>
  <si>
    <t>CatchAreaCode</t>
  </si>
  <si>
    <t>Code Description</t>
  </si>
  <si>
    <t xml:space="preserve">Date of Add </t>
  </si>
  <si>
    <t>Date Of Update</t>
  </si>
  <si>
    <t>Code Name</t>
  </si>
  <si>
    <t>11/20/2014</t>
  </si>
  <si>
    <t>RESTRICTED_DISTRIBUTION</t>
  </si>
  <si>
    <t>The Data Source has restrictions on where, how and/or to whom the product may be sold. The brand label is NOT owned by the trading partner recipient or purchasing group</t>
  </si>
  <si>
    <t>UNRESTRICTED_DISTRIBUTION</t>
  </si>
  <si>
    <t>The Data Recipient has the permission to sell the Trade Item as per their trading partner agreement.  The brand label is NOT owned by the trading partner recipient or purchasing group</t>
  </si>
  <si>
    <t>05/26/2015</t>
  </si>
  <si>
    <t>11/20/2015</t>
  </si>
  <si>
    <t>Diet Type Code</t>
  </si>
  <si>
    <t>Denotes a product that can be safely consumed by a person with coeliac disease. Coeliac disease is caused by a reaction to gladin (a gluten protein found in wheat) and similar proteins found in other crops.</t>
  </si>
  <si>
    <t>DIETETIC</t>
  </si>
  <si>
    <t>Denotes a product that is specially prepared or processed for people on restrictive diets.</t>
  </si>
  <si>
    <t>Denotes a product that can be used in a gluten free diet, as specified by the appropriate authority within a target market.</t>
  </si>
  <si>
    <t>Denotes selling or serving food ritually fit according to Islamic dietary laws.</t>
  </si>
  <si>
    <t>Denotes selling or serving food ritually fit according to Jewish dietary laws.</t>
  </si>
  <si>
    <t>VEGAN</t>
  </si>
  <si>
    <t>Denotes a product that contains no meat, fish or other animal products.</t>
  </si>
  <si>
    <t>WITHOUT_BEEF</t>
  </si>
  <si>
    <t>Denotes a product that contains no beef or beef-products. Beef is considered to be a taboo food product by some religions most notable Hinduism, Buddhism and Jainism.</t>
  </si>
  <si>
    <t>WITHOUT_PORK</t>
  </si>
  <si>
    <t>Denotes a product that contains no pork meat.</t>
  </si>
  <si>
    <t>CONTAINS</t>
  </si>
  <si>
    <t>FREE_FROM</t>
  </si>
  <si>
    <t>MAY_CONTAIN</t>
  </si>
  <si>
    <t>5/26/2015</t>
  </si>
  <si>
    <t>CEN</t>
  </si>
  <si>
    <t>Comite Europeen de Normalisation / European Committee for Standardization) is a major provider of European Standards and technical specifications. It is the only recognized European organization according to Directive 98/34/EC for the planning, drafting and adoption of European Standards in all areas of economic activity with the exception of electrotechnology (CENELEC) and telecommunication (ETSI).</t>
  </si>
  <si>
    <t>EKO_PULLO</t>
  </si>
  <si>
    <t>PALPA Standas for Suomen Palautuspakkaus Oy. PALPA administers the recycling of beverage containes and promotes recycling in Finland. EKO-pullo is one of the recycling systems PALPA is administer. This is a recycling system used in Finland.</t>
  </si>
  <si>
    <t>PALPA</t>
  </si>
  <si>
    <t>PALPA stands for Suomen Palautuspakkaus Oy. PALPA administers the recycling of beverage containers and promotes recycling in Finland. PALPA is on of the recycling systems PALPA is administer. This is a recycling system used in Finland.</t>
  </si>
  <si>
    <t xml:space="preserve">ReferencedTradeItemTypeCode </t>
  </si>
  <si>
    <t>DEPENDENT_PROPRIETARY</t>
  </si>
  <si>
    <t>Dependent trade items are Trade Items which may be required or which may be used in conjunction with the current trade item to make the current trade item functional.</t>
  </si>
  <si>
    <t>EQUIVALENT</t>
  </si>
  <si>
    <t xml:space="preserve">A product which can be substituted for the trade item based on supplier-defined functional equivalence to the trade item. </t>
  </si>
  <si>
    <t>ITEM_VARIANT_MASTER</t>
  </si>
  <si>
    <t>Another trade item of which this trade item is a variant. Used when the trade item is a variant of a previously specified trade item for example a new flavour of an existing soft drink. This reference may be used when the trade item has identical package type, physical dimensions and brand name as the itemVariantMaster trade item. This attribute only creates a logical link to a similar product. It is not used to negate the need for sending all item information about this product.</t>
  </si>
  <si>
    <t>PRIMARY_ALTERNATE</t>
  </si>
  <si>
    <t>A Trade Item that is similar to the current Trade Item but is not exact match. Same form fit function, e.g. same product different colour, different package size, better quality.</t>
  </si>
  <si>
    <t>REPLACED_BY</t>
  </si>
  <si>
    <t>The trade item which permanently replaces the current trade item. This Trade Item is sent in the record for the original item that is being replaced.</t>
  </si>
  <si>
    <t>REPLACED</t>
  </si>
  <si>
    <t>Indicates the trade item identification of an item that is being permanently replaced by this trade item.</t>
  </si>
  <si>
    <t>SUBSTITUTED_BY</t>
  </si>
  <si>
    <t xml:space="preserve">The trade item that is temporarily replacing the original GTIN. This attribute is used on the original trade item. </t>
  </si>
  <si>
    <t>SUBSTITUTED</t>
  </si>
  <si>
    <t>The original trade item that is temporarily being replaced. This attribute is used with the replacement trade item.</t>
  </si>
  <si>
    <t>Version</t>
  </si>
  <si>
    <t>14-052</t>
  </si>
  <si>
    <t>Portion</t>
  </si>
  <si>
    <t>Portion:</t>
  </si>
  <si>
    <t>14-144</t>
  </si>
  <si>
    <t>A unit of information equal to 10⁶ (1000000) bytes.</t>
  </si>
  <si>
    <t>Tagged with an EPC RFID tag,</t>
  </si>
  <si>
    <t>DataCarrierTypeCode</t>
  </si>
  <si>
    <t>14-159</t>
  </si>
  <si>
    <t>EAN_13</t>
  </si>
  <si>
    <t>A bar code of the EAN/UPC Symbology that encodes GTIN-13, Coupon-13, RCN-13, and VMN-13.</t>
  </si>
  <si>
    <t>EAN_13_COMPOSITE</t>
  </si>
  <si>
    <t>An EAN-13 symbol with an additional CC-A or CC-B Composite symbol included at the top of the EAN-13 symbol</t>
  </si>
  <si>
    <t>EAN_13_WITH_FIVE_DIGIT_ADD_ON</t>
  </si>
  <si>
    <t>An EAN-13 with an additional five-digit symbol, called an Add-On Symbol that can be included on the item just to the right of the main bar code.</t>
  </si>
  <si>
    <t>EAN_13_WITH_TWO_DIGIT_ADD_ON</t>
  </si>
  <si>
    <t>An EAN-13 with an additional two-digit symbol, called an Add-On Symbol that can be included on the item just to the right of the main bar code.</t>
  </si>
  <si>
    <t>EAN_8</t>
  </si>
  <si>
    <t>A bar code of the EAN/UPC Symbology that encodes GTIN-8 or RCN-8.</t>
  </si>
  <si>
    <t>EAN_8_COMPOSITE</t>
  </si>
  <si>
    <t>An EAN-8 symbol with an additional CC-A or CC-B symbol included at the top of the EAN-8 symbol</t>
  </si>
  <si>
    <t>GS1_128</t>
  </si>
  <si>
    <t>A subset of Code 128 that is utilised exclusively for GS1 System data structures.</t>
  </si>
  <si>
    <t>GS1_128_COMPOSITE</t>
  </si>
  <si>
    <t>A GS1-128 symbol with an additional CC-A, CC-B or CC-C Composite symbol included at the top of the GS1-128 symbol</t>
  </si>
  <si>
    <t>GS1_DATA_MATRIX</t>
  </si>
  <si>
    <t>GS1 implementation specification for use of Data Matrix</t>
  </si>
  <si>
    <t>GS1_DATABAR_EXPANDED</t>
  </si>
  <si>
    <t>A bar code with a variable width (from 4 to 22 symbol characters, or a minimum of 102X wide and a maximum of 534X wide) and is 34X high (where X is the width of a module).</t>
  </si>
  <si>
    <t>GS1_DATABAR_EXPANDED_COMPOSITE</t>
  </si>
  <si>
    <t>A GS1 DataBar Expanded symbol with an additional CC-A or CC-B Composite symbol included at the top of theGS1 DataBar Expanded symbol</t>
  </si>
  <si>
    <t>GS1_DATABAR_EXPANDED_STACKED</t>
  </si>
  <si>
    <t>A multi-row stacked version of GS1 DataBar Expanded.</t>
  </si>
  <si>
    <t>GS1_DATABAR_EXPANDED_STACKED_COMPOSITE</t>
  </si>
  <si>
    <t>A GS1 DataBar Expanded Stacked symbol with an additional CC-A or CC-B Composite symbol included at the top of the GS1 DataBar Expanded Stacked symbol</t>
  </si>
  <si>
    <t>GS1_DATABAR_LIMITED</t>
  </si>
  <si>
    <t>A bar code designed for small items that will not need to be read by omnidirectional Point-of-Sale (POS) scanners. Its dimensions are 74X wide, starting with a 1X space and ending with a 1X bar, by 10X high (where X is the width of a module).</t>
  </si>
  <si>
    <t>GS1_DATABAR_LIMITED_COMPOSITE</t>
  </si>
  <si>
    <t>A GS1 DataBar Limited Symbol symbol with an additional CC-A or CC-B Composite symbol included at the top of theGS1 DataBar Limited symbol</t>
  </si>
  <si>
    <t xml:space="preserve">GS1_DATABAR_OMNIDIRECTIONAL </t>
  </si>
  <si>
    <t>A full height, two-row version of the GS1 DataBar Omnidirectional Bar Code that is designed to be read by an omnidirectional scanner, such +as a retail slot scanner. Code that is designed to be read by an omnidirectional scanner, such +as a retail slot scanner.</t>
  </si>
  <si>
    <t>GS1_DATABAR_OMNIDIRECTIONAL_COMPOSITE</t>
  </si>
  <si>
    <t>A GS1 DataBar Omnidirectional symbol with an additional CC-A or CC-B Composite symbol included at the top of the GS1 DataBar Omnidirectional Stacked symbol</t>
  </si>
  <si>
    <t xml:space="preserve">GS1_DATABAR_STACKED </t>
  </si>
  <si>
    <t>The GS1 DataBar Stacked Bar Code is a reduced height two-row version of the GS1 DataBar Omnidirectional Bar Code that is designed for small items that will not need to be read by omnidirectional scanners.</t>
  </si>
  <si>
    <t>GS1_DATABAR_STACKED_COMPOSITE</t>
  </si>
  <si>
    <t>A GS1 DataBar Stacked symbol with an additional CC-A or CC-B Composite symbol included at the top of the GS1 DataBar Stacked symbol</t>
  </si>
  <si>
    <t>GS1_DATABAR_STACKED_OMNIDIRECTIONAL</t>
  </si>
  <si>
    <t>A full height, two-row version of the GS1 DataBar Omnidirectional Bar Code that is designed to be read by an omnidirectional scanner, such as a retail slot scanner.</t>
  </si>
  <si>
    <t>GS1_DATABAR_STACKED_OMNIDIRECTIONAL_COMPOSITE</t>
  </si>
  <si>
    <t>A GS1 DataBar Stacked Omnidirectional symbol with an additional CC-A or CC-B Composite symbol included at the top of the GS1 DataBar Stacked Omnidirectional symbol</t>
  </si>
  <si>
    <t>GS1_DATABAR_TRUNCATED</t>
  </si>
  <si>
    <t>A reduced height version of the GS1 DataBar Omnidirectional Bar Code that is designed for small items that will not need to be read by omnidirectional scanners.</t>
  </si>
  <si>
    <t>GS1_DATABAR_TRUNCATED_COMPOSITE</t>
  </si>
  <si>
    <t>A GS1 DataBar Truncated symbol with an additional CC-A or CC-B Composite symbol included at the top of the GS1 DataBar Truncated symbol</t>
  </si>
  <si>
    <t>GS1_QR_CODE</t>
  </si>
  <si>
    <t>GS1 implementation specification for use of QR Code</t>
  </si>
  <si>
    <t>ITF_14</t>
  </si>
  <si>
    <t>ITF-14 (A subset of Interleaved 2-of-5) Bar Codes carry GTINs only on trade items that are not expected to pass through the Point-of-Sale.</t>
  </si>
  <si>
    <t>NO_BARCODE</t>
  </si>
  <si>
    <t>Item packaging does not contain bar code.</t>
  </si>
  <si>
    <t>UPC_A</t>
  </si>
  <si>
    <t>A bar code of the EAN/UPC Symbology that encodes GTIN-12, Coupon-12, RCN-12, and VMN-12.</t>
  </si>
  <si>
    <t>UPC_A_COMPOSITE</t>
  </si>
  <si>
    <t>A UPC-A symbol with an additional CC-A or CC-B Composite symbol included at the top of the UPC-A symbol</t>
  </si>
  <si>
    <t>UPC_A_WITH_FIVE_DIGIT_ADD_ON</t>
  </si>
  <si>
    <t>A UPC-A with an additional five-digit symbol, called an Add-On Symbol that can be included on the item just to the right of the main bar code.</t>
  </si>
  <si>
    <t>UPC_A_WITH_TWO_DIGIT_ADD_ON</t>
  </si>
  <si>
    <t>A UPC-A Symbol with with an additional two-digit symbol, called an Add-On Symbol that can be included on the item just to the right of the main bar code.</t>
  </si>
  <si>
    <t>UPC_E</t>
  </si>
  <si>
    <t>A bar code of the EAN/UPC Symbology representing a GTIN-12 in six explicitly encoded digits using zero-suppression techniques.</t>
  </si>
  <si>
    <t>UPC_E_COMPOSITE</t>
  </si>
  <si>
    <t>A UPC-E symbol with an additional CC-A or CC-B Composite symbol included at the top of the UPC-E symbol</t>
  </si>
  <si>
    <t>UPC_E_FIVE_DIGIT_ADD_ON</t>
  </si>
  <si>
    <t>A UPC-E with an additional five-digit symbol, called an Add-On Symbol that can be included on the item just to the right of the main bar code.</t>
  </si>
  <si>
    <t>UPC_E_WITH_TWO_DIGIT_ADD_ON</t>
  </si>
  <si>
    <t>A UPC-E Symbol with with an additional two-digit symbol, called an Add-On Symbol that can be included on the item just to the right of the main bar code.</t>
  </si>
  <si>
    <t>Sizing Factor</t>
  </si>
  <si>
    <t>14-160</t>
  </si>
  <si>
    <t>Slip Sheet</t>
  </si>
  <si>
    <t>A firm sheet of plastic, cardboard or other material which may be hooked or attached to a forklift or other transportation equipment.  The slip sheet is used to pull products stacked on top of it.  Use packaging dimension attributes to specify the size of the slip sheet.</t>
  </si>
  <si>
    <t>Australian Pallet</t>
  </si>
  <si>
    <t>Standardised square pallet with dimensions of 1165 x 1165 mm, which perfectly fits in the RACE container of the Australian Railway.</t>
  </si>
  <si>
    <t>Unspecified</t>
  </si>
  <si>
    <t>Platform of Unspecified Weight or Dimension: Pallet level hierarchy is being shipped on a shipping platform of unknown dimensions or unknown weight. The platform weight or dimension may differ within the same shipment. All other values including null would indicate that the weight and dimensions include the shipping platform.</t>
  </si>
  <si>
    <t>Half size of the standard EuroPallet (EUR) size as defined by the European Pallet Association (EPAL); with dimensions of 800 x 600 mm.</t>
  </si>
  <si>
    <t>Block Pallet</t>
  </si>
  <si>
    <t>A pallet constructed with blocks at the corners and middle to which three stringers boards are attached with top deck boards attached perpendicular to the stringers.  Block pallets can have a variety of bottom deck configurations; no bottom boards, boards parallel to the top deck boards or a full parameter base similar to a picture frame.</t>
  </si>
  <si>
    <t>Dolly</t>
  </si>
  <si>
    <t>A portable, horizontal, rigid platform on wheels or rollers, used as a base for assembling, storing, stacking, handling and transporting goods as a unit, suitable for manually positioning.</t>
  </si>
  <si>
    <t>Standard EuroPallet (EUR2) size as defined by the European Pallet Association (EPAL); with dimensions of 1200 x 1000 mm.  Also termed ISO 2.</t>
  </si>
  <si>
    <t>Standard EuroPallet (EUR6) size as defined by the European Pallet Association (EPAL); with dimensions of 800 x 600 mm.</t>
  </si>
  <si>
    <t>Standard EuroPallet (EUR) size as defined by the European Pallet Association (EPAL); with dimensions of 800 x 1200 mm.</t>
  </si>
  <si>
    <t>Horizontal Drum Pallet</t>
  </si>
  <si>
    <t>IBC Pallet</t>
  </si>
  <si>
    <t>Skid</t>
  </si>
  <si>
    <t>A group of parallel wooden runners attached to the undersides of boxes, crates, and machines to allow entry of platform trucks or fork lift tines.</t>
  </si>
  <si>
    <t>Stringer Pallet</t>
  </si>
  <si>
    <t>A pallet constructed with boards (stringers) on edge to which the top deck and bottom deck boards are attached.  The stringers may be notched to facilitate four way entry and lifting by a fork lift or other pallet jacking device.</t>
  </si>
  <si>
    <t>1/2 ISO 3 Pallet</t>
  </si>
  <si>
    <t>Half size flat pallet with dimensions of 610 x 1016 mm (24 x 40 In); primarily used in the Americas region.</t>
  </si>
  <si>
    <t>1/4 ISO 3 Pallet</t>
  </si>
  <si>
    <t>Quarter size flat pallet with dimensions of 610 x 508 mm (24 x 20 In); primarily used in the Americas region.</t>
  </si>
  <si>
    <t>Custom Platform</t>
  </si>
  <si>
    <t>A portable, horizontal, rigid platform used as a base for assembling, storing, stacking, handling and transporting goods as a unit load, suitable for lifting by a forklift, pallet jack, or other jacking device.</t>
  </si>
  <si>
    <t>Flat pallet with dimensions of 800 x 1200 mm  ISO 6780 ISO 1 Pallet, EUR Pallet</t>
  </si>
  <si>
    <t>Flat pallet with dimensions of 1200 x 1000 mm  ISO 6780 ISO 2 Pallet, EUR 2 Pallet</t>
  </si>
  <si>
    <t>Quarter size of the standard EuroPallet with dimensions of 600 x 400 mm, Quarter size of the standard EuroPallet (EUR)</t>
  </si>
  <si>
    <t>Eighth size of the standard EuroPallet (EUR) with dimensions of 400 x 300 mm. 1/8 EUR Pallet</t>
  </si>
  <si>
    <t>Half size flat pallet with dimensions of 1000 x 600 mm. 1/2 ISO 2 Pallet</t>
  </si>
  <si>
    <t>Standard EuroPallet (EUR3) size with dimensions of 1000 x 1200 mm. EUR 3 Pallet</t>
  </si>
  <si>
    <t>ISO 3 Pallet Flat pallet with dimensions of 1219 x 1016 mm (48 x 40 In)  primarily used in the Americas region. ISO 3 Pallet</t>
  </si>
  <si>
    <t>Flat pallet with dimensions of 1067 x 1067 mm (42 x 42 in) primarily used in the Americas region. ISO 4 Pallet</t>
  </si>
  <si>
    <t>Flat pallet with dimensions of 1100 x 1100 mm primarily used in the Asia Pacific region.  Also referred to as the "T11" pallet. ISO 5 Pallet</t>
  </si>
  <si>
    <t>Flat pallet with dimensions of 1140 x 1140 mm primarily used in the European region. ISO 6 Pallet</t>
  </si>
  <si>
    <t>One third size of the standard Euro Pallet size with dimensions of 800 x 400 mm. 1/3 European Pallet</t>
  </si>
  <si>
    <t>An IBC Pallet is 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</si>
  <si>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A rigid platform with integrated restraints to prevent horizontally orientated cylindrical containers from slipping. Horizontal Drum Pallets are used for assembling, storing, stacking, handling and transporting cylindrical containers, e.g. drums, barrels, or kegs, as a unit load, suitable for lifting by a forklift, pallet jack, or other jacking device.</t>
  </si>
  <si>
    <t>PlatformTypeCode</t>
  </si>
  <si>
    <t>14-161</t>
  </si>
  <si>
    <t>MOBILE_WEBSITE</t>
  </si>
  <si>
    <t>12-211</t>
  </si>
  <si>
    <t>The URL of the mobile commerce site (or WAP site) to a type of website than can be accessible from a smart-phone or other mobile device.  This is typically different from a normal website due to the differing technologies used for implementation.</t>
  </si>
  <si>
    <t>CommunicationChannelCode</t>
  </si>
  <si>
    <t>EMAIL</t>
  </si>
  <si>
    <t>TELEFAX</t>
  </si>
  <si>
    <t>Creating/sending/receiving of unstructured free text messages or documents using computer network, a mini-computer or an attached modem and regular telephone line or other electronic transmission media.</t>
  </si>
  <si>
    <t>SOCIAL_MEDIA</t>
  </si>
  <si>
    <t>A social media address.</t>
  </si>
  <si>
    <t>Device used for transmitting and reproducing fixed graphic material (as printing) by means of signals over telephone lines or other electronic transmission media.</t>
  </si>
  <si>
    <t>TELEPHONE</t>
  </si>
  <si>
    <t>Voice/data transmission by telephone.</t>
  </si>
  <si>
    <t>The identification of a world wide web address.</t>
  </si>
  <si>
    <t xml:space="preserve">Creating/sending/receiving of unstructured free text messages or documents using computer network, a mini-computer or an attached modem and regular telephone line or other electronic transmission media. </t>
  </si>
  <si>
    <t xml:space="preserve">A social media address. </t>
  </si>
  <si>
    <t xml:space="preserve">The identification of a world wide web address. </t>
  </si>
  <si>
    <t>AIG</t>
  </si>
  <si>
    <t>12-245</t>
  </si>
  <si>
    <t xml:space="preserve">The Active Ingredient Group Number specifies the a number assigned by Health Canada in the Drug Product Database. The AIG number is a 10 digit number that identifies products that have the same active ingredient(s) and ingredient strength(s). </t>
  </si>
  <si>
    <t>Active Ingredient Number</t>
  </si>
  <si>
    <t>Was ISBT_128</t>
  </si>
  <si>
    <t>13-159</t>
  </si>
  <si>
    <t>ICCBBA</t>
  </si>
  <si>
    <t>GFCP</t>
  </si>
  <si>
    <t>The Gluten-Free Certification Program (GFCP), Endorsed by the National Foundation for Celiac Awareness (NFCA)- The National Foundation for Celiac Awareness endorsed Gluten-Free Certification Program (GFCP) is a voluntary certification program designed to designate trusted gluten-free products in the marketplace by displaying the NFCA certification trademark. Based on a robust third-party audit certification process at the manufacturing facility, the GFCP verifies that the manufacturing process for a product regularly meets stringent requirements for managing gluten as part of their food safety programs.  The GFCP is a North American solution, using a single process to certify products for distribution in the US and Canada.</t>
  </si>
  <si>
    <t>averageLife</t>
  </si>
  <si>
    <t>typeOfBottleClosure</t>
  </si>
  <si>
    <t>Indicates, with reference to the product branding, labelling or packaging, the descriptive term that is used by the manufacturer to identify the type of closure of the beverage bottle.</t>
  </si>
  <si>
    <t>15-048</t>
  </si>
  <si>
    <t>The descriptive text that product brands used to describe the taste, aroma and such of the alcoholic beverage. For example:  tawny, tannins, wood, earthy, flavours, bouquets, etc.</t>
  </si>
  <si>
    <t>Indicates, with reference to the product branding, labelling or packaging, the descriptive term that is used by the manufacturer to identify a specific level of sweetness of wine or alcohol.</t>
  </si>
  <si>
    <t>colourOfAlcoholicBeverage</t>
  </si>
  <si>
    <t>Indicates, with reference to the product branding, labelling or packaging, the descriptive term that is used by the product manufacturer to indicate the colour of an alcoholic beverage.</t>
  </si>
  <si>
    <t>sweetnessLevelOfAlcoholicBeverage</t>
  </si>
  <si>
    <t>The value of how long a hair colouring will last from the time applied for example Temporary, Wash Out, 3 weeks, etc.</t>
  </si>
  <si>
    <t xml:space="preserve">The number of layer(s) of paper or wood, such as with toilet paper, tissue paper, paper towels or plywood for example 1, 2,3. </t>
  </si>
  <si>
    <t xml:space="preserve">numberOfPlys </t>
  </si>
  <si>
    <t>hairColorPermanence</t>
  </si>
  <si>
    <t>tamponAbsorbencyLevel</t>
  </si>
  <si>
    <t>13-149</t>
  </si>
  <si>
    <t xml:space="preserve">ProductCharacteristicsCode </t>
  </si>
  <si>
    <t xml:space="preserve">alcoholicBeverageCharacteristicDescription </t>
  </si>
  <si>
    <t>CERAMIC</t>
  </si>
  <si>
    <t>Ceramic</t>
  </si>
  <si>
    <t>A non-specific material made from clay and hardened by firing at a high temperatures. Examples can include Terra-cotta, Earthenware, Stoneware, Porcelain, and High-Tech Ceramics.</t>
  </si>
  <si>
    <t>CLOTH_OR_FABRIC</t>
  </si>
  <si>
    <t>Cloth or Fabric</t>
  </si>
  <si>
    <t>COMPOSITE</t>
  </si>
  <si>
    <t>Composite</t>
  </si>
  <si>
    <t>A material that is made from multiple materials.</t>
  </si>
  <si>
    <t>CORRUGATED_BOARD_DOUBLE_WALL</t>
  </si>
  <si>
    <t>Double Wall Corrugated Board</t>
  </si>
  <si>
    <t>A structure formed by two corrugated inner members glued to one intervening flat facing paperboard with two additional paperboards to each outside corrugated.</t>
  </si>
  <si>
    <t>CORRUGATED_BOARD_OTHER</t>
  </si>
  <si>
    <t>Corrugated Board Other</t>
  </si>
  <si>
    <t>A structure formed by one corrugated inner member glued to one flat facing paperboard; also termed single faced.</t>
  </si>
  <si>
    <t>CORRUGATED_BOARD_SINGLE_WALL</t>
  </si>
  <si>
    <t>Single Wall Corrugated Board</t>
  </si>
  <si>
    <t>A structure formed by one corrugated inner member glued between two flat facing paperboards; also termed double faced.</t>
  </si>
  <si>
    <t>CORRUGATED_BOARD_TRIPLE_WALL</t>
  </si>
  <si>
    <t>Triple Wall Corrugated Board</t>
  </si>
  <si>
    <t>A structure formed by three corrugated inner members glued to two intervieing flat facing paperboards with two additional paperboards to each outside corrugated.</t>
  </si>
  <si>
    <t>FIBRE_OTHER</t>
  </si>
  <si>
    <t>Fibre Other</t>
  </si>
  <si>
    <t>A non specific material made of a unit of matter, either natural or manufactured, that forms the basic element of fabrics and other textile structures.</t>
  </si>
  <si>
    <t>FIBRE_JUTE</t>
  </si>
  <si>
    <t>Fibre Jute</t>
  </si>
  <si>
    <t>FIBRE_BURLAP</t>
  </si>
  <si>
    <t>Burlap</t>
  </si>
  <si>
    <t>The American name for cloth woven from jute fibres.  In other parts of the world it is known as Hessian, Hessian cloth, or gunny from the Indian gain.</t>
  </si>
  <si>
    <t>FIBRE_COTTON</t>
  </si>
  <si>
    <t>Fibre Cotton</t>
  </si>
  <si>
    <t>FIBRE_FLAX</t>
  </si>
  <si>
    <t>Fibre Flax</t>
  </si>
  <si>
    <t>FIBRE_HEMP</t>
  </si>
  <si>
    <t>Fibre Hemp</t>
  </si>
  <si>
    <t>Hemp is a commonly used term for varieties of the Cannabis plant. Hemp can yield fibre which can be used in ropes, cloths, weaves, as a reinforcement of polymer composites as well as pulps for paper making.</t>
  </si>
  <si>
    <t>FOAM</t>
  </si>
  <si>
    <t>Foam</t>
  </si>
  <si>
    <t xml:space="preserve">A non specific material in a lightweight cellular form resulting from introduction of gas bubbles during manufacture, used to reduce shock and vibration or abrasion. </t>
  </si>
  <si>
    <t>GLASS</t>
  </si>
  <si>
    <t>Glass</t>
  </si>
  <si>
    <t>A non-specific inorganic substance fused at high temperatures and cooled quickly so that it solidifies to a vitreous or noncrystalline condition. This term applies to transparent clear glass or as a generic term if distinction with coloured glass is not desired.</t>
  </si>
  <si>
    <t>GLASS_COLOURED</t>
  </si>
  <si>
    <t>Coloured Glass</t>
  </si>
  <si>
    <t>Glass containing external colouring or glass that has been coloured by the addition of colouring agents/particles in its creation</t>
  </si>
  <si>
    <t>LAMINATED_CARTON</t>
  </si>
  <si>
    <t>Laminated Carton</t>
  </si>
  <si>
    <t>A material made up of laminates of paperboard, foil and polyethylene which combined form a sheet suitable for asceptic processing.</t>
  </si>
  <si>
    <t xml:space="preserve">METAL_ALUMINUM </t>
  </si>
  <si>
    <t>Aluminium</t>
  </si>
  <si>
    <t>A non specific material made from aluminium or aluminium alloy.</t>
  </si>
  <si>
    <t>METAL_BRASS</t>
  </si>
  <si>
    <t>Brass</t>
  </si>
  <si>
    <t>Brass is an alloy of copper and zinc.</t>
  </si>
  <si>
    <t>METAL_IRON</t>
  </si>
  <si>
    <t xml:space="preserve">A heavy metallic element (Fe) capable of being fashioned into a variety of forms.  </t>
  </si>
  <si>
    <t>METAL_LEAD</t>
  </si>
  <si>
    <t>Lead</t>
  </si>
  <si>
    <t>A bluish-white soft malleable ductile plastic but inelastic heavy metallic element (Pb)</t>
  </si>
  <si>
    <t>METAL_OTHER</t>
  </si>
  <si>
    <t>Metal</t>
  </si>
  <si>
    <t>A non specific material made from metal or metal alloy material.</t>
  </si>
  <si>
    <t>METAL_STAINLESS_STEEL</t>
  </si>
  <si>
    <t>Stainless Steel</t>
  </si>
  <si>
    <t xml:space="preserve">An alloy of steel with chromium and sometimes another element (as nickel or molybdenum) that is practically immune to rusting and ordinary corrosion </t>
  </si>
  <si>
    <t>METAL_STEEL</t>
  </si>
  <si>
    <t>Steel</t>
  </si>
  <si>
    <t>Commercial iron that contains carbon in any amount up to about 1.7 percent as an essential alloying constituent, is malleable when under suitable conditions, and is distinguished from cast iron by its malleability and lower carbon content.</t>
  </si>
  <si>
    <t>METAL_TIN</t>
  </si>
  <si>
    <t>Tin</t>
  </si>
  <si>
    <t>Tin is a chemical element that is obtained chiefly from the mineral cassiterite, where it occurs as an oxide, SnO2. This silvery, malleable poor metal is not easily oxidized in air, and is used to coat other metals to prevent corrosion. It is used in many alloys, most notably bronze</t>
  </si>
  <si>
    <t>MINERAL_CALCIUM_CARBONATE</t>
  </si>
  <si>
    <t>Calcium Carbonate</t>
  </si>
  <si>
    <t>Ground calcium carbonate and precipitated calcium carbonate products serve as functional fillers in plastic and rubber applications.  Calcium carbonate is widely used as in polyvinyl chloride (PVC), polyolefin, polypropylene (PP), polyethylene (PE) and unsaturated polyester resins applications. Calcium carbonate is used for its excellent optical properties, ability to improve impact strength, role as a processing aid and ability to replace plastic resins.</t>
  </si>
  <si>
    <t>MINERAL_OTHER</t>
  </si>
  <si>
    <t>Mineral Other</t>
  </si>
  <si>
    <t>Any other mineral-based material not available in this list.  Should be used as a temporary measure while a proper code is established</t>
  </si>
  <si>
    <t>MINERAL_TALC</t>
  </si>
  <si>
    <t>Talc</t>
  </si>
  <si>
    <t>Talc is used to stiffen thermoplastics, mainly polypropylene but also polyethylene and polyamide (Nylon).</t>
  </si>
  <si>
    <t>NATURAL_RUBBER</t>
  </si>
  <si>
    <t>Natural rubber</t>
  </si>
  <si>
    <t>A strong elastic material made by drying the sap from various tropical trees, especially the American rubber tree.</t>
  </si>
  <si>
    <t>Not Otherwise Specified</t>
  </si>
  <si>
    <t xml:space="preserve">A non-specific material that cannot be defined with the current material codes. Should be used as a temporary measure while a proper code is established for the type of material. </t>
  </si>
  <si>
    <t>PAPER_CORRUGATED</t>
  </si>
  <si>
    <t>Corrugated</t>
  </si>
  <si>
    <t>The most common type of box manufactured from containerboard, layers of linerboard and one layer of medium. The layers are combined on a corrugator, a machine that presses corrugations into the medium and laminates a layer of linerboard to each side. The sheets are folded, printed, and glued or stapled to make a finished box.</t>
  </si>
  <si>
    <t>PAPER_MOLDED_PULP</t>
  </si>
  <si>
    <t>Molded Pulp</t>
  </si>
  <si>
    <t>Used for producing pulp-based or fibrous products by pressing; example products: egg packages, trays and boxes for fruits and vegetables.</t>
  </si>
  <si>
    <t>PAPER_OTHER</t>
  </si>
  <si>
    <t>Paper Other</t>
  </si>
  <si>
    <t>Any other paper-based material not available in this list.  Should be used as a temporary measure while a proper code is established.</t>
  </si>
  <si>
    <t>PAPER_PAPER</t>
  </si>
  <si>
    <t>Paper</t>
  </si>
  <si>
    <t>A non-specific sheet material produced by the matting of fibres from wood, rags, or other fibrous materials.  Generally, paper is of a lesser thickness or weight than paperboard.</t>
  </si>
  <si>
    <t>PAPER_PAPERBOARD</t>
  </si>
  <si>
    <t>Paperboard</t>
  </si>
  <si>
    <t>A non specific material, generally made from cotton or wood, that describe a variety or of board materials used in the production of boxes, folding cartons, and solid fibre and corrugated shipping containers; also termed cardboard</t>
  </si>
  <si>
    <t>PAPER_RAYON</t>
  </si>
  <si>
    <t xml:space="preserve">Rayon Paper </t>
  </si>
  <si>
    <t>PLASTIC_OTHER</t>
  </si>
  <si>
    <t>Plastic Other</t>
  </si>
  <si>
    <t>A non-specific material made of any of numerous organic synthetic or processed materials that are mostly thermoplastic or thermosetting polymers of high molecular weight and that can be made into objects, films, or filaments.</t>
  </si>
  <si>
    <t>PLASTIC_BIO_PLASTIC</t>
  </si>
  <si>
    <t>Bio-plastic</t>
  </si>
  <si>
    <t>Plastic certified as compliant with the European norm EN13432 over being recyclable through disintegration or biodegradation</t>
  </si>
  <si>
    <t>PLASTIC_THERMOPLASTICS</t>
  </si>
  <si>
    <t>Thermoplastics</t>
  </si>
  <si>
    <t>A non-specific substance that becomes soft and pliable when heated, without a change in its intrinsic properties. Polystyrene and polyethylene are thermoplastics.</t>
  </si>
  <si>
    <t>POLYMER_CELLULOSE_ACETATE</t>
  </si>
  <si>
    <t>Cellulose Acetate</t>
  </si>
  <si>
    <t>POLYMER_EPOXY</t>
  </si>
  <si>
    <t>Epoxy</t>
  </si>
  <si>
    <t>Epoxy resins are thermoset polymers which are frequently used as coatings for metal packaging such as soft-drink cans.</t>
  </si>
  <si>
    <t>POLYMER_EVA</t>
  </si>
  <si>
    <t>Ethylene vinyl acetate, (EVA)</t>
  </si>
  <si>
    <t>Ethylene vinyl acetate, a copolymer of 60 to 90% ethylene and 40 to 10% vinyl acetate.  Packaging applications include soft films, coatings, hot melt adhesives, wine cork substitutes, and closure seals for plastic and metal container caps.</t>
  </si>
  <si>
    <t>POLYMER_EVOH</t>
  </si>
  <si>
    <t>Ethylene vinyl alcohol, (EVOH)</t>
  </si>
  <si>
    <t xml:space="preserve">Ethylene vinyl alcohol, a copolymer of ethylene and vinyl alcohol. A plastic resin commonly used in food applications to provide barrier to oxygen and other gases. </t>
  </si>
  <si>
    <t>POLYMER_HDPE</t>
  </si>
  <si>
    <t xml:space="preserve">High Density Polyethylene (HDPE) </t>
  </si>
  <si>
    <t>High-Density PolyEthylene (HDPE) is a polyethylene thermoplastic made from petroleum.  A strong, relatively opaque form of polyethylene having a dense structure with few side branches off the main carbon backbone. Can be applied to bottles, flasks and caps.</t>
  </si>
  <si>
    <t>POLYMER_LDPE</t>
  </si>
  <si>
    <t>Low-density polyethylene (LDPE)</t>
  </si>
  <si>
    <t>POLYMER_LLDPE</t>
  </si>
  <si>
    <t>Linear Low Density Polyethylene</t>
  </si>
  <si>
    <t>Linear low density polyethylene is a linear polyethylene with a significant number of short branches on the polymer backbone. It is commonly made by copolymerization of ethylene with longer-chain olefins. It is different from LDPE due to the absence of long chain branches which gives it higher tensile strength, impact and puncture resistance than LDPE. Common uses of LLDPE are plastic bags, wraps, stretch wraps, pouches, covers and lids.</t>
  </si>
  <si>
    <t>POLYMER_MDPE</t>
  </si>
  <si>
    <t>Medium-density Polyethylene</t>
  </si>
  <si>
    <t>Medium-density polyethylene is a type of polyethylene defined by a density range of 0.926-0.940 g/cm3. MDPE is typically used in shrink films, sacks, packaging film and carrier bags.</t>
  </si>
  <si>
    <t>POLYMER_NYLON</t>
  </si>
  <si>
    <t>Nylon</t>
  </si>
  <si>
    <t>Packaging applications include oven-baking bags (nylon 6 and nylon 66) and barrier layers (MXD6 and nylon 6) for PET and HDPE bottles. Very occasionally, bottles can be made of nylon.</t>
  </si>
  <si>
    <t>POLYMER_OTHER</t>
  </si>
  <si>
    <t>Polymers Other</t>
  </si>
  <si>
    <t xml:space="preserve">A non-specific chemical compound or mixture of compounds formed by polymerization and consisting essentially of repeating structural units </t>
  </si>
  <si>
    <t>POLYMER_PAN</t>
  </si>
  <si>
    <t>Polyacrylonitril (PAN)</t>
  </si>
  <si>
    <t xml:space="preserve">Polyacrylonitril is a organic polymer which is frequently used in fibres for textiles. As fibres the material is frequently referred to as Acrylic. </t>
  </si>
  <si>
    <t>POLYMER_PC</t>
  </si>
  <si>
    <t>Polycarbonate (PC)</t>
  </si>
  <si>
    <t>Polycarbonate, a transparent thermoplastic which is used in a wide variety of applications including CDs and DVDs, eyeglasses, cell phone covers, laptops as well as packaging applications such as bottles.</t>
  </si>
  <si>
    <t>POLYMER_PCL</t>
  </si>
  <si>
    <t>Polycaprolactone (PCL)</t>
  </si>
  <si>
    <t>Polycaprolactone is a biodegradable polyester which is also used in in the manufacturing of polyurethanes. It is also used in blends with thermoplastic starch to improve properties and can also be used as a plasticizer to PVC.</t>
  </si>
  <si>
    <t>POLYMER_PE</t>
  </si>
  <si>
    <t>Polyethylene (PE)</t>
  </si>
  <si>
    <t xml:space="preserve">A thermoplastic composed of the polymers of ethylene. </t>
  </si>
  <si>
    <t>POLYMER_PEN</t>
  </si>
  <si>
    <t>Polyethylene Naphthalate (PEN)</t>
  </si>
  <si>
    <t>Polyethylene naphthalate is a polymer with good barrier properties (unlike Polyethylene terephthalate). It is well-suited for production of the amber-colored bottles meant for packing beverages like beer.</t>
  </si>
  <si>
    <t>POLYMER_PET</t>
  </si>
  <si>
    <t>Polyethylene Terephthalate (PET)</t>
  </si>
  <si>
    <t>POLYMER_PHA</t>
  </si>
  <si>
    <t>Polyhydroxyalkanoates (PHA)</t>
  </si>
  <si>
    <t>Polyhydroxyalkanoates are linear polyesters produced in nature by bacterial fermentation of sugar or lipids.</t>
  </si>
  <si>
    <t>POLYMER_PLA</t>
  </si>
  <si>
    <t>Polylactic Acid or Polylactide (PLA)</t>
  </si>
  <si>
    <t>Polylactic acid or Polylactide is a biodegradable, thermoplastic, aliphatic polyester derived from lactic acid.</t>
  </si>
  <si>
    <t>POLYMER_PP</t>
  </si>
  <si>
    <t>Polypropylene (PP)</t>
  </si>
  <si>
    <t>POLYMER_PS</t>
  </si>
  <si>
    <t>Polystyrene (PS)</t>
  </si>
  <si>
    <t>A polymer prepared by the polymerization of styrene as the sole monomer</t>
  </si>
  <si>
    <t>POLYMER_PU</t>
  </si>
  <si>
    <t>Polyurethanes (PU)</t>
  </si>
  <si>
    <t>POLYMER_PVA</t>
  </si>
  <si>
    <t>Polyvinyl Alcohol (PVA)</t>
  </si>
  <si>
    <t xml:space="preserve">Polyvinyl alcohol (PVA or PVOH) is a biodegradable and highly water soluble polymer with high gas and grease barrier. Common uses for PVA are paper adhesives, paper coatings, as a self-standing water soluble films as well as blends to improve processability of thermoplastic starch. </t>
  </si>
  <si>
    <t>POLYMER_PVC</t>
  </si>
  <si>
    <t>Polyvinylchlorid (PVC)</t>
  </si>
  <si>
    <t>A polymer of vinyl chloride used especially for electrical insulation, films, and pipes</t>
  </si>
  <si>
    <t>POLYMER_PVDC</t>
  </si>
  <si>
    <t>Polyvinylidene Chloride (PVDC)</t>
  </si>
  <si>
    <t>Polyvinylidene chloride is primarily used as a barrier coating to provide barrier against fat, vapour and gases.</t>
  </si>
  <si>
    <t>POLYMER_TPS</t>
  </si>
  <si>
    <t>Thermoplastic Starch (TPS)</t>
  </si>
  <si>
    <t>Thermoplastic starch is obtained through destructurization of natural starch through exposure to shear and heat. TPS is most frequently used in blends with biodegradable synthetic polymers such as PCL and PVA.</t>
  </si>
  <si>
    <t>RUBBER</t>
  </si>
  <si>
    <t>Rubber</t>
  </si>
  <si>
    <t>A strong elastic synthetic substance made either by improving the qualities of natural rubber or by an industrial process using petroleum and coal products</t>
  </si>
  <si>
    <t>WOOD_HARDWOOD</t>
  </si>
  <si>
    <t>Hardwood</t>
  </si>
  <si>
    <t>A general term referring to any variety of broad-leaved, deciduous trees, and the wood from those trees. The term has nothing to do with the actual hardness of the wood; some hardwoods are softer than certain softwood (evergreen) species.</t>
  </si>
  <si>
    <t>WOOD_OTHER</t>
  </si>
  <si>
    <t>Wood</t>
  </si>
  <si>
    <t>A non specific material made from the hard fibrous lignified substance under the bark of trees.</t>
  </si>
  <si>
    <t>WOOD_SOFTWOOD</t>
  </si>
  <si>
    <t>Softwood</t>
  </si>
  <si>
    <t>General term used to describe lumber produced from needle and/or cone bearing trees (Conifers).</t>
  </si>
  <si>
    <t>VINYL</t>
  </si>
  <si>
    <t>Vinyl</t>
  </si>
  <si>
    <t xml:space="preserve">A non-specific polymer of a vinyl compound or a product (as a resin or a textile fiber) made from such a polymer </t>
  </si>
  <si>
    <t>WIRE</t>
  </si>
  <si>
    <t>Wire</t>
  </si>
  <si>
    <t xml:space="preserve">A non-specific material made of metal in the form of a very flexible thread or slender rod. </t>
  </si>
  <si>
    <t>WOOD_PARTICLE_BOARD</t>
  </si>
  <si>
    <t>WOOD_MEDIUM_DENSITY_FIBERBOARD</t>
  </si>
  <si>
    <t>WOOD_HARDBOARD</t>
  </si>
  <si>
    <t>WOOD_PLYWOOD</t>
  </si>
  <si>
    <t>WOOD_ORIENTED_STRANDBOARD</t>
  </si>
  <si>
    <t>Hardboard (not to be confused with hardwood), also called High-Density Fiberboard (HDF), is a type of fiberboard, which is similar to particle board and medium-density fiberboard, but is denser, much stronger and harder because it is made out of exploded wood fibers which have been highly compressed. Consequently, the density of hardboard is 31 lbs or more per cubic foot (500 kg/m³)[2] and is usually about 50-65 lbs per cubic foot (800–1040 kg/m³). It differs from particle board in that the bonding of the wood fibers requires no additional materials, although resin is often added. Unlike particle board, it will not split or crack.</t>
  </si>
  <si>
    <t xml:space="preserve">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fiber sheets (cellulose cells are long, strong and thin) to form a composite material. </t>
  </si>
  <si>
    <t>PackagingMaterialTypeCode</t>
  </si>
  <si>
    <t>14-158</t>
  </si>
  <si>
    <t>Medium-Density Fibreboard (MDF) is an engineered wood product made by breaking down hardwood or softwood residuals into wood fibres, combining them with wax and a resin binder, and forming panels by applying high temperature and pressure. MDF is generally denser than plywood. It is made up of separated fibres, but can be used as a building material similar in application to plywood. It is stronger and much more dense than particle board.</t>
  </si>
  <si>
    <t>Particle Board, also known as particleboard, chipboard, and Low-Density Fiberboard (LDF), is an engineered wood product manufactured from wood chips, sawmill shavings, or sawdust, and a synthetic resin or other suitable binder, which is pressed and extruded. Particle board is a composite material.</t>
  </si>
  <si>
    <t>Oriented Strand Board (OSB), also known as sterling board, sterling OSB, aspenite, and smartply, is an engineered wood particle board formed by adding adhesives and then compressing layers of wood strands (flakes) in specific orientations. OSB may have a rough and variegated surface with the individual strips of around 2.5 × 15 cm (1" × 6"), lying unevenly across each other and comes in a variety of types.</t>
  </si>
  <si>
    <t>Particle Board</t>
  </si>
  <si>
    <t xml:space="preserve">Medium Density Fibreboard </t>
  </si>
  <si>
    <t>Hardboard</t>
  </si>
  <si>
    <t>Plywood</t>
  </si>
  <si>
    <t>Oriented Strand Board</t>
  </si>
  <si>
    <t>Packaging Material Code</t>
  </si>
  <si>
    <t>A data carrier conforming to the GS1 UHF Gen2 RFID air interface standard, whose EPC memory bank contains an Electronic Product Code encoded according to the GS1 EPC Tag Data Standard</t>
  </si>
  <si>
    <t>14-170</t>
  </si>
  <si>
    <t>ABOUT</t>
  </si>
  <si>
    <t>USUALLY</t>
  </si>
  <si>
    <t>VARIED</t>
  </si>
  <si>
    <t>To indicate when the number of servings per package has rounded according to allowable rounding rules for the target market. This will add some values as exist in the TM today.</t>
  </si>
  <si>
    <t xml:space="preserve"> To indicate when the servings per package can be a variable number such as with random weight products.</t>
  </si>
  <si>
    <t xml:space="preserve">To indicate when the servings per package are generally around a value such as when the item is referencing a drained solids (the number varies because of a natural variation in unit size, for example pickles). </t>
  </si>
  <si>
    <t>12-242</t>
  </si>
  <si>
    <t>INTERNAL_VIEW</t>
  </si>
  <si>
    <t>ZOOM_VIEW</t>
  </si>
  <si>
    <t>CROSSSECTION_VIEW</t>
  </si>
  <si>
    <t xml:space="preserve">A picture of a portion of a trade item (e.g., the wheels of a suitcase or the ingredients list of a food trade item). </t>
  </si>
  <si>
    <t xml:space="preserve"> A picture of a trade item with a cut away vertical plane removed (e.g. Cross-section of a Tire revealing steel belts and tire tread detail).</t>
  </si>
  <si>
    <t xml:space="preserve">The picture of the inside of a trade item mainly used for non food products (e.g., The inside of a refrigerator or the inside of a suitcase. </t>
  </si>
  <si>
    <t>EPC_ENABLED_RFID_TAG</t>
  </si>
  <si>
    <t>Updated Definition</t>
  </si>
  <si>
    <t>Intermediate bulk container, rigid plastic</t>
  </si>
  <si>
    <t>Aerosol</t>
  </si>
  <si>
    <t>A gas-tight, pressure-resistant container with a valve and propellant.  When the valve is opened, propellant forces the product from the container in a fine or coarse spray pattern or stream.  (e.g., a spray can dispensing paint, furniture polish, etc, under pressure).  It does not include atomizers, because atomizers do not rely on a pressurised container to propel product from the container.</t>
  </si>
  <si>
    <t xml:space="preserve">Ampoule </t>
  </si>
  <si>
    <t>A relatively small container made from glass or plastic tubing, the end of which is drawn into a stem and closed by fusion after filling.  The bottom may be flat, convex, or drawn out.  An ampule is opened by breaking the stem.</t>
  </si>
  <si>
    <t>Barrel</t>
  </si>
  <si>
    <t>A cylindrical packaging whose bottom end is permanently fixed to the body and top end (head) is either removable or non-removable.</t>
  </si>
  <si>
    <t>BBG</t>
  </si>
  <si>
    <t>Bag in Box</t>
  </si>
  <si>
    <t>Bag-In-Box or BIB is a type of container for the storage and transportation of liquids. It consists of a strong bladder, usually made of aluminium PET film or other plastics seated inside a corrugated fibreboard box. The box and internal bag can be fused together. In most cases there is nozzle or valve fixed to the bag. The nozzle can be connected easily to a dispensing installation or the valve allows for convenient dispensing.</t>
  </si>
  <si>
    <t>BG</t>
  </si>
  <si>
    <t xml:space="preserve">Bag </t>
  </si>
  <si>
    <t>A preformed, flexible container, generally enclosed on all but one side, which forms an opening that may or may not be sealed after filling.</t>
  </si>
  <si>
    <t>BK</t>
  </si>
  <si>
    <t>Basket</t>
  </si>
  <si>
    <t>A semi rigid container usually open at the top traditionally used for gathering, shipping and marketing agricultural products.</t>
  </si>
  <si>
    <t>Bottle</t>
  </si>
  <si>
    <t>A container having a round neck of relatively smaller diameter than the body and an opening capable of holding a closure for retention of the contents.  Specifically, a narrow-necked container as compared with a jar or wide-mouth container.  The cross section of the bottle may be round, oval, square, oblong, or a combination of these.  Bottles generally are made of glass or plastics, but can also be earthenware or metal. Bottle may be disposable, recyclable, returnable, or reusable.</t>
  </si>
  <si>
    <t>X11</t>
  </si>
  <si>
    <t xml:space="preserve">Banded package </t>
  </si>
  <si>
    <t>Something used to bind, tie, or encircle the item or its packaging to secure and maintain unit integrity.</t>
  </si>
  <si>
    <t>BPG</t>
  </si>
  <si>
    <t>Blister pack</t>
  </si>
  <si>
    <t xml:space="preserve"> A type of packaging in which the item is secured between a preformed (usually transparent plastic) dome or “bubble” and a paperboard surface or “carrier.”  Attachment may be by stapling, heat-sealing, gluing, or other means.  In other instances, the blister folds over the product in clam-shell fashion to form an enclosing container.  Blisters are most usually thermoformed from polyvinyl chloride; however, almost any thermoplastic can be thermoformed into a blister.</t>
  </si>
  <si>
    <t>BRI</t>
  </si>
  <si>
    <t>Brick</t>
  </si>
  <si>
    <t>A rectangular-shaped, stackable package designed primarily for liquids such as juice or milk</t>
  </si>
  <si>
    <t>BX</t>
  </si>
  <si>
    <t>Box</t>
  </si>
  <si>
    <t>A non-specific term used to refer to a rigid, three-dimensional container with closed faces that completely enclose its contents and may be made out of any material. Even though some boxes might be reused or become resealed they could also be disposable depending on the product hierarchy.</t>
  </si>
  <si>
    <t>Bucket</t>
  </si>
  <si>
    <t>A container, usually cylindrical, can be equipped with a lid and a handle. (e.g., a pail made of metal, plastic, or other appropriate material).</t>
  </si>
  <si>
    <t>Cage</t>
  </si>
  <si>
    <t>A container enclosed on at least one side by a grating of wires or bars that lets in air and light.</t>
  </si>
  <si>
    <t>A flat package to which the product is hung or attached for display.</t>
  </si>
  <si>
    <t>CMS</t>
  </si>
  <si>
    <t>Clam Shell</t>
  </si>
  <si>
    <t>A one-piece container consisting of two halves joined by a hinge area which allows the structure to come together to close. Clamshells get their name from their appearance to the shell of a clam, which it resembles both in form and function.</t>
  </si>
  <si>
    <t>CNG</t>
  </si>
  <si>
    <t>Can</t>
  </si>
  <si>
    <t>A metallic and generally cylindrical container of unspecified size which can be used for items of consumer and institutional sizes.</t>
  </si>
  <si>
    <t xml:space="preserve">Carton </t>
  </si>
  <si>
    <t>A non-specific term for an open or re-closable container used mostly for perishable foods (e.g. eggs, or fruit).</t>
  </si>
  <si>
    <t>Case</t>
  </si>
  <si>
    <t>A non-specific term for a container designed to hold, house, and sheath or encase its content while protecting it during distribution, storage and/or exhibition. Cases are mostly intended to store and preserve its contents during the product's entire lifetime.</t>
  </si>
  <si>
    <t>Crate</t>
  </si>
  <si>
    <t>A non-specific term usually referring to a rigid three-dimensional container with semi-closed faces that enclose its contents for shipment or storage. Crates could have an open or closed top and may have internal divers. Even though some crates might be reused or become resealed they could also be disposable depending on the product hierarchy.</t>
  </si>
  <si>
    <t>CU</t>
  </si>
  <si>
    <t>Cup\Tub</t>
  </si>
  <si>
    <t xml:space="preserve">A flat-bottomed container that has a base of any shape and which may or not be closed with a lid. Usually made of paper, plastic or other materials these containers are typically used to contain mostly (but not exclusively) foods such as ice cream, margarine, yogurt, sour cream, confections, etc. </t>
  </si>
  <si>
    <t>CY</t>
  </si>
  <si>
    <t>Cylinder</t>
  </si>
  <si>
    <t xml:space="preserve">A rigid cylindrical container with straight sides and circular ends of equal size. </t>
  </si>
  <si>
    <t>EN</t>
  </si>
  <si>
    <t>Envelope</t>
  </si>
  <si>
    <t xml:space="preserve">A predominantly flat container of flexible material having only two faces, and joined at three edges to form an enclosure.  The non-joined edge provides a filling opening, which may later be closed by a gummed or adhesive flap, heat seal, tie string, metal clasp, or other methods. </t>
  </si>
  <si>
    <t>GTG</t>
  </si>
  <si>
    <t>Gable Top</t>
  </si>
  <si>
    <t>A rectangular-shaped, non-stackable package designed primarily for liquids such as juice or milk</t>
  </si>
  <si>
    <t>JR</t>
  </si>
  <si>
    <t>Jar</t>
  </si>
  <si>
    <t>A rigid container made of glass, stone, earthenware, plastic or other appropriate material with a large opening, which is used to store products, (e.g., jams, cosmetics).</t>
  </si>
  <si>
    <t>JG</t>
  </si>
  <si>
    <t>Jug</t>
  </si>
  <si>
    <t>A container, normally cylindrical, with a handle and/or a lid or spout for holding and pouring liquids</t>
  </si>
  <si>
    <t>MPG</t>
  </si>
  <si>
    <t>Multipack</t>
  </si>
  <si>
    <t>A bundle of products held together for ease of carriage by the consumer. A multipack is always a consumer unit.</t>
  </si>
  <si>
    <t>Net</t>
  </si>
  <si>
    <t>A container of meshwork material made from threads or strips twisted or woven to form a regular pattern with spaces between the threads that is used for holding, carrying, trapping, or confining something.</t>
  </si>
  <si>
    <t>Not packed</t>
  </si>
  <si>
    <t>The item is provided without packaging.</t>
  </si>
  <si>
    <t>PT</t>
  </si>
  <si>
    <t>Pot</t>
  </si>
  <si>
    <t>A flat-bottomed container that has a base of any shape and which may or not be closed with a lid. Pots are usually made of cardboard, plastic, ceramic, metal or other materials and may be used for a wide array of products such as cosmetics, food/liquids, dairy products, plants.</t>
  </si>
  <si>
    <t>PX</t>
  </si>
  <si>
    <t>Pallet</t>
  </si>
  <si>
    <t>A platform used to hold or transport unit loads.</t>
  </si>
  <si>
    <t>PB</t>
  </si>
  <si>
    <t>Pallet Box</t>
  </si>
  <si>
    <t>A three-dimensional container which either has a pallet platform permanently attached at its base or alternatively requires a platform for its handling and storage as due to its constitution it cannot be handled without it. The characteristics of the platform should be specified using the pallet type code list</t>
  </si>
  <si>
    <t>Pouch</t>
  </si>
  <si>
    <t>A preformed, flexible container, generally enclosed with a gusset seal at the bottom of the pack can be shaped/arranged to allow the pack to stand on shelf.</t>
  </si>
  <si>
    <t>PU</t>
  </si>
  <si>
    <t>Tray</t>
  </si>
  <si>
    <t>PLP</t>
  </si>
  <si>
    <t>Peel Pack</t>
  </si>
  <si>
    <t>A package used for sterile products which may be torn open without touching the product inside.</t>
  </si>
  <si>
    <t>PUG</t>
  </si>
  <si>
    <t>Packed, unspecified</t>
  </si>
  <si>
    <t xml:space="preserve">Packaging of the product (or products) is currently not on the list. Use this code when no suitable options are available and only while a Change Request is approved for the proper packaging type. </t>
  </si>
  <si>
    <t>RK</t>
  </si>
  <si>
    <t>Rack</t>
  </si>
  <si>
    <t>A non specific term identifying a framework or stand for carrying, holding, or storing items.  Commonly on wheels and primarily used in the logistical functions to deliver items such as hanging garments, or items on shelves such as dairy products and bakery items and flowers.</t>
  </si>
  <si>
    <t>RL</t>
  </si>
  <si>
    <t>Reel</t>
  </si>
  <si>
    <t>A spool on which thread, wire, film, etc, is wound. Any device on which a material may be wound.  Usually has flanged ends and is used for shipping or processing purposes.</t>
  </si>
  <si>
    <t>Shrinkwrapped</t>
  </si>
  <si>
    <t>In packaging, a plastic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</si>
  <si>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</si>
  <si>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</si>
  <si>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non-rigid container usually made of paper, cardboard or plastic, that is open-ended and is slid over the contents for protection or presentation.</t>
  </si>
  <si>
    <t>STR</t>
  </si>
  <si>
    <t>Stretchwrapped</t>
  </si>
  <si>
    <t xml:space="preserve"> In packaging, a high-tensile plastic film, stretched and wrapped repeatedly around an item or group of items to secure and maintain unit integrity.  The use of stretch film to tightly wrap a package or a unit load in order to bind, protect and immobilize it for further handling or shipping.</t>
  </si>
  <si>
    <t>TU</t>
  </si>
  <si>
    <t>Tube</t>
  </si>
  <si>
    <t>A cylindrical container sealed on one end that could be closed with a cap or dispenser on the other end.</t>
  </si>
  <si>
    <t>WRP</t>
  </si>
  <si>
    <t>Wrapper</t>
  </si>
  <si>
    <t>The process of enclosing all or part of an item with layers of flexible wrapping material (e.g., for an individually packed ice cream). Does not include items which are shrink-wrapped or vacuum-packed.</t>
  </si>
  <si>
    <t>ZU</t>
  </si>
  <si>
    <t>Flexible Intermediate Bulk Container</t>
  </si>
  <si>
    <t xml:space="preserve">A non-rigid container used for transport and storage of fluids and other bulk materials. The construction of the IBC container and the materials used are chosen depending on the application.  </t>
  </si>
  <si>
    <t>A Rigid Intermediate Bulk Container (RIBC) that is attached to a pallet or has the pallet integrated into the RIBC. The container is used for the transport and storage of fluids and other bulk materials.The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</si>
  <si>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GRASKEURMERK</t>
  </si>
  <si>
    <t xml:space="preserve">This label is awarded by the Stichting Gras Keurmerk to manufacturers of both vegetable and animal products who comply with the Dutch guidelines for pasturing and agriculture (Normering Grasdier Landbouw). These guidelines establish that cattle/animals are to be kept at stables with enough space and are allowed to go outside daily. Under these guidelines, crops are to be grown using animal fertilizer and with very limited use of other substances. 
</t>
  </si>
  <si>
    <t>ZELDZAAM_LEKKER</t>
  </si>
  <si>
    <t xml:space="preserve">This label is awarded to companies that support (through their products or services) the preservation of rare or uncommon cattle and animal sorts. 
</t>
  </si>
  <si>
    <t>DUURZAAM_VARKENSVLEES</t>
  </si>
  <si>
    <t>GROEN_LABEL_KAS</t>
  </si>
  <si>
    <t xml:space="preserve">This label is awarded to companies which use environment-friendly greenhouses. These greenhouses are to be set up according to strict regulations which aim to ensure the impact of the environment remains at a minimal level (less water and energy waste, no chemical waste).
</t>
  </si>
  <si>
    <t xml:space="preserve">This label is awarded to farmers that comply with strict regulations for the well-being of both pigs and the environment. The compliance to these guidelines is reviewed yearly by independent certification bodies.
</t>
  </si>
  <si>
    <t>15-090</t>
  </si>
  <si>
    <t>A unique proprietary identification number assigned by an industry sector association or other organisation, used to identify an item or service. Typically the association or organisation provides the industry sector with an identification number as key identifier of a type of trade item.</t>
  </si>
  <si>
    <t>Wholesaler (GS1 Code)</t>
  </si>
  <si>
    <t>ProductActivityTypeCode</t>
  </si>
  <si>
    <t>SLAUGHTER</t>
  </si>
  <si>
    <t>ASSEMBLY</t>
  </si>
  <si>
    <t xml:space="preserve">The place where product is assembled. </t>
  </si>
  <si>
    <t>BOTTLING</t>
  </si>
  <si>
    <t>The place in which the beverage is bottled.</t>
  </si>
  <si>
    <t>CATCH_ZONE</t>
  </si>
  <si>
    <t>The sea zone in which the seafood in the trade item was caught.</t>
  </si>
  <si>
    <t>FARMING</t>
  </si>
  <si>
    <t xml:space="preserve">The cultivation of animals, plants, fungi, and other life forms </t>
  </si>
  <si>
    <t>LAST_PROCESSING</t>
  </si>
  <si>
    <t>The place where the trade item or ingredient was last processed and tested before importation.</t>
  </si>
  <si>
    <t>An independent, non-profit
organization that strives to achieve
a healthier and cleaner
environment by identifying and
promoting products.</t>
  </si>
  <si>
    <t>GREEN_SEAL</t>
  </si>
  <si>
    <t>An independent, non-profit organization that strives to achieve a healthier and cleaner environment by identifying and promoting products.</t>
  </si>
  <si>
    <t>BIRTH</t>
  </si>
  <si>
    <t>REARING</t>
  </si>
  <si>
    <t>Q32</t>
  </si>
  <si>
    <t>Femtolitre</t>
  </si>
  <si>
    <t>Was FML</t>
  </si>
  <si>
    <t>Q34</t>
  </si>
  <si>
    <t>Was NAN</t>
  </si>
  <si>
    <t>Q33</t>
  </si>
  <si>
    <t>Was PLT</t>
  </si>
  <si>
    <t>PicoLitre</t>
  </si>
  <si>
    <t>GlobalWarmingPotentialEquivalentBasisYearsCode</t>
  </si>
  <si>
    <t>20 Years</t>
  </si>
  <si>
    <t>100 Years</t>
  </si>
  <si>
    <t>500 Years</t>
  </si>
  <si>
    <t xml:space="preserve">The place the animal was born/hatched. The place may be a country, region (land or sea), city, etc. The actual birth place of a particular animal would be transactional. Note: the term animal includes but is not limited to mammals, birds, fish and crustaceans. </t>
  </si>
  <si>
    <t>The place the animal was raised after birth to the end of the animals’ life. The place may be a country, region (land or sea), city, etc.  The actual rearing place(s) of a particular animal would be transactional. Guidance: If the animal was raised in multiple locations, one instance of the attribute should be populated (e.g. reared in Spain and Portugal). If the animal may have been raised in a single location but for a particular animal it is transactional, it is suggested to populate the attribute for each possibility of location an animal may have come from (e.g. Instance 1 - reared in Spain, instance 2 - Reared in Portugal). Note: the term animal includes but is not limited to mammals, birds, fish and crustaceans.</t>
  </si>
  <si>
    <t>The place the animal was killed to be processed for food or other purposes. The place may be a country, region (land or sea), city, etc. The actual slaughter place of a particular animal would be transactional. Note: the term animal includes but is not limited to mammals, birds, fish and crustaceans.</t>
  </si>
  <si>
    <t>Delta 3.1.1_V3</t>
  </si>
  <si>
    <t xml:space="preserve"> ICCBBA is an international non-governmental organization (NGO) that manages, develops and licenses ISBT 128; the international information standard for the terminology, coding and labelling of medical products of human origin.  ICCBBA manage the allocation of globally unique identifiers to licensed facilities and maintain the ISBT 128 Standard, international databases for Facility Identification Numbers and Product Coding, supporting documentation, and educational materials.</t>
  </si>
  <si>
    <t xml:space="preserve">The item is marked as being free from barley. Barley a hardy cereal that has coarse bristles extending from the ears. It is widely cultivated, chiefly for use in brewing and stock feed.  The grain of the barley plant. </t>
  </si>
  <si>
    <t>The Austrian Eco Label guarantees environment-friendly products and services.</t>
  </si>
  <si>
    <t>Gäa is a diverse farming association for farmers, processors and traders inside. The focal point is Germany. Gäa is a special design for the structure of the organic farming.</t>
  </si>
  <si>
    <t>The "SILVER" award of the Great MUNDUS VINI International Wine Awards. At least 85 points must be achieved in the judging of the wines by the international jury. Only the wines achieving the highest number of points in this range will receive the gold medal. This means that the minimum number of points required for this award may be higher.</t>
  </si>
  <si>
    <t>A generic Recycling codes are used to identify the material from which an item is made, to facilitate easier recycling or other reprocessing. Multiple agencies use this design.</t>
  </si>
  <si>
    <t xml:space="preserve">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fibre sheets (cellulose cells are long, strong and thin) to form a composite material. </t>
  </si>
  <si>
    <t xml:space="preserve">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
</t>
  </si>
  <si>
    <t>The value for absorbency level as determined within the EU based upon number of drops of liquid tampon could absorb.</t>
  </si>
  <si>
    <t>Measurement of the length of the arm.  Measured as worn from the wearer's temple to the end of the ear wrap/stem.</t>
  </si>
  <si>
    <t>Natural or synthetic dyes used as colouring agents in processed foods.</t>
  </si>
  <si>
    <t xml:space="preserve">The indigestible material in the fruits, vegetables and whole grains. </t>
  </si>
  <si>
    <t xml:space="preserve">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 http://www.heumilch.at/ .  </t>
  </si>
  <si>
    <t>proDERM address manufacturers of high quality products who do not fear an intense test. 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</si>
  <si>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A non specific material made by weaving, felting, knitting, or crocheting natural and/or synthetic fibres.</t>
  </si>
  <si>
    <t>A natural cellulosic seed-hair fibre, obtained from the seed pod of the cotton plant. First known in India about 3000 B.C.</t>
  </si>
  <si>
    <t>The plant from the stem of which bast fibre is extracted by retting to produce linen. An erroneous term for linen fibre, particularly in blends.</t>
  </si>
  <si>
    <t>A bast fibre obtained from the round pod jute or the long pod jute of the family Tiliaceae. Grown extensively in Pakistan and India, mainly in the Bengal district of Pakistan.</t>
  </si>
  <si>
    <t>Generic term for a manmade fibre derived from regenerated cellulose.</t>
  </si>
  <si>
    <t>Cellulose acetate is one of the most important esters of cellulose. Depending on the way it has been processed cellulose acetate can be used for a wide variety of applications, e.g. films, membranes or fibres.</t>
  </si>
  <si>
    <t>Low-density polyethylene (LDPE) is a polyethylene thermoplastic made from petroleum.  A strong form of polyethylene having a less dense structure with more side branches off the main carbon backbone (on about 2% of the carbon atoms) than HDPE; therefore its tensile strength is lower, and its resilience is higher. Made in translucent or opaque variations, it is quite flexible, and tough to the degree of being almost unbreakable.  It is widely used for manufacturing various containers, dispensing bottles, wash bottles, tubing, plastic bags for computer components, and various moulded laboratory equipment. Its most common use is in plastic bags.</t>
  </si>
  <si>
    <t>Polyethylene terephthalate is a thermoplastic polymer resin of the polyester family and is used in synthetic fibres. Can be applied to bottles, flasks and caps.</t>
  </si>
  <si>
    <t xml:space="preserve">A non-specific material made of various thermoplastic plastics or fibres that are polymers of propylene. </t>
  </si>
  <si>
    <t>Polyurethanes are primarily thermoset resins which are used in the manufacture of flexible and rigid foams, microcellular foam seals and gaskets, as well as high performance adhesives, surface coatings and sealants. Polyurethane can also be used to make synthetic fibres.</t>
  </si>
  <si>
    <t>Hardboard (not to be confused with hardwood), also called High-Density Fiberboard (HDF), is a type of fiberboard, which is similar to particle board and medium-density fiberboard, but is denser, much stronger and harder because it is made out of exploded wood fibres which have been highly compressed. Consequently, the density of hardboard is 31 lbs or more per cubic foot (500 kg/m³)[2] and is usually about 50-65 lbs per cubic foot (800–1040 kg/m³). It differs from particle board in that the bonding of the wood fibres requires no additional materials, although resin is often added. Unlike particle board, it will not split or crack.</t>
  </si>
  <si>
    <t>Free from Bisphenol (BPA). Bisphenol is an organic compound with the chemical formula (CH3)2C(C6H4OH)2. It is a colourless solid that is soluble in organic solvents, but poorly soluble in water. BPA is controversial because it exerts weak, but detectable, hormone-like properties, raising concerns about its presence in consumer products and foods contained in such products.</t>
  </si>
  <si>
    <t>The item is physically marked as  a very low amount of gluten. Very low is frequently determined through regulation for example, per EU Regulation (EC) No 41/2009 [of 20 January 2009], this is defined as containing between 20 and 100 mg/kg).</t>
  </si>
  <si>
    <t>A chemical in the organic peroxide family. It is a bright, colourless liquid with a characteristic acrid acetic acid type odour. It has a strong oxidizing potential, is highly corrosive, and can explode at temperatures exceeding 110 °C.</t>
  </si>
  <si>
    <t>The FLSA established a national minimum wage guaranteed 'time-and-a-half' for overtime in certain jobs, and prohibited most employment of minors in "oppressive child labour," a term that is defined in the statute. It applies to employees engaged in interstate commerce or employed by an enterprise engaged in commerce or in the production of goods for commerce, unless the employer can claim an exemption from coverage.</t>
  </si>
  <si>
    <t>BTC</t>
  </si>
  <si>
    <t>OTC</t>
  </si>
  <si>
    <t>PRESCRIPTION_REQUIRED</t>
  </si>
  <si>
    <t xml:space="preserve">RESTRICTED_TO_SELL_16 </t>
  </si>
  <si>
    <t>Based upon legal regulatory restrictions it is illegal to sell the trade item to anyone under the age of 16 years old.</t>
  </si>
  <si>
    <t>RESTRICTED_TO_SELL_18</t>
  </si>
  <si>
    <t>Based upon legal regulatory restrictions it is illegal to sell the trade item to anyone under the age of 18 years old.</t>
  </si>
  <si>
    <t>RESTRICTED_TO_SELL_21</t>
  </si>
  <si>
    <t>Based upon legal regulatory restrictions it is illegal to sell the trade item to anyone under the age of 21 years old.</t>
  </si>
  <si>
    <t>Regulated products controlled and handled by authorized personnel for an authorized user for example prescription pharmaceutical, narcotics, prescription strength acetaminophen.</t>
  </si>
  <si>
    <t>Regulated Product and controlled, a user must consult with authorized personnel to acquire product and user does not need authorization to purchase. The user may or may not be of certain legal age to obtain though. For example Model Glue, Spray Paint in the US, Diabetes Kits in CA</t>
  </si>
  <si>
    <t>Products requiring to be sold in authorized location to distribute regulated item without consulting personnel at location. For example Items only available in a Pharmacy store in the EU, but available for general purchase without any preauthorization, In the European Union non-prescription strength acetaminophen.</t>
  </si>
  <si>
    <t>Comment</t>
  </si>
  <si>
    <t>ConsumerSalesConditionTypeCode</t>
  </si>
  <si>
    <t>UNRESTRICTED</t>
  </si>
  <si>
    <t>Product available in any outlet with or without authorized personnel present and no authorization needed by user to acquire. For example: In the United States, non-prescription strength acetaminophen and in many markets Shampoo, toothpaste, etc.</t>
  </si>
  <si>
    <t>Delta 3.1.1_V2 (not published)</t>
  </si>
  <si>
    <t>PLT</t>
  </si>
  <si>
    <t>FML</t>
  </si>
  <si>
    <t>BULK_DISTRIBUTION</t>
  </si>
  <si>
    <t>CUSTOM_LABEL_DISTRIBUTION</t>
  </si>
  <si>
    <t>Added by mistake to last version. Does not belong on this list.</t>
  </si>
  <si>
    <r>
      <t xml:space="preserve">Initial Draft, Requirements </t>
    </r>
    <r>
      <rPr>
        <b/>
        <sz val="11"/>
        <color theme="1"/>
        <rFont val="Calibri"/>
        <family val="2"/>
        <scheme val="minor"/>
      </rPr>
      <t>approved</t>
    </r>
    <r>
      <rPr>
        <sz val="11"/>
        <color theme="1"/>
        <rFont val="Calibri"/>
        <family val="2"/>
        <scheme val="minor"/>
      </rPr>
      <t xml:space="preserve"> as of -30-June-15</t>
    </r>
  </si>
  <si>
    <t>These were requested to be GS1 maintained</t>
  </si>
  <si>
    <t xml:space="preserve"> </t>
  </si>
  <si>
    <t>Definition Changed</t>
  </si>
  <si>
    <t>AdditionalTradeItemIdentificationTypeCode</t>
  </si>
  <si>
    <t>Group</t>
  </si>
  <si>
    <t>PTN</t>
  </si>
  <si>
    <t>1N</t>
  </si>
  <si>
    <t>FJ</t>
  </si>
  <si>
    <t>Volume flow rate</t>
  </si>
  <si>
    <t>Dimensions</t>
  </si>
  <si>
    <t>Pressure</t>
  </si>
  <si>
    <t xml:space="preserve">Thermal transmittance </t>
  </si>
  <si>
    <t>Mass flow rate</t>
  </si>
  <si>
    <t>Moment of force, moment of a couple, torque</t>
  </si>
  <si>
    <t>Rotational Frequency</t>
  </si>
  <si>
    <t>Proportion</t>
  </si>
  <si>
    <t>Area</t>
  </si>
  <si>
    <t>Density</t>
  </si>
  <si>
    <t>Frequency</t>
  </si>
  <si>
    <t>Time</t>
  </si>
  <si>
    <t>Temperature</t>
  </si>
  <si>
    <t>Power</t>
  </si>
  <si>
    <t>luminance</t>
  </si>
  <si>
    <t>Sound</t>
  </si>
  <si>
    <t>Information Storage Capacity</t>
  </si>
  <si>
    <t>Velocity</t>
  </si>
  <si>
    <t>Definition changed</t>
  </si>
  <si>
    <t xml:space="preserve"> Behind the Counter- products that are sold without a prescription but must be distributed through a pharmacy.</t>
  </si>
  <si>
    <t>Over the Counter- products that may be sold without a prescription. These products are generally available without restrictions.</t>
  </si>
  <si>
    <t>Trade item may only be sold or dispensed under the direction of a prescription.</t>
  </si>
  <si>
    <t>ICCBBA was ISBT_128, Added GFCP to PackagingMarkedLabelAccreditation,  Added  WOOD_PARTICLE_BOARD,  WOOD_MEDIUM_DENSITY_FIBERBOARD, WOOD_HARDBOARD ,WOOD_PLYWOOD, WOOD_ORIENTED_STRANDBOARD to Packaging Material Code, Added  averageLife, typeOfBottleClosure, colourOfAlcoholicBeverage, alcoholicBeverageCharacteristicDescription , sweetnessLevelOfAlcoholicBeverage, tamponAbsorbencyLevel, hairColorPermanence, numberOfPlys to Product Characteristics Code, Added FJ (sizing Factor to UOM). Updated Definitions and values for Platform Type Code, Added ABOUT, USUALLY and VARIED to measurement precision code,  INTERNAL_VIEW, ZOOM_VIEW, CROSSSECTION_VIEW to referenced file code. Added MOBILE_WEBSITE to Communication Channel, Added AIG to Additional Trade Item Identification.</t>
  </si>
  <si>
    <t>Was X_FJ</t>
  </si>
  <si>
    <t>Was X_PTN</t>
  </si>
  <si>
    <t>Was X_1N</t>
  </si>
  <si>
    <t xml:space="preserve"> Intentionally included in the product.</t>
  </si>
  <si>
    <t>The product is free from the indicated substance.</t>
  </si>
  <si>
    <t>Replacement code can be found  in BrandDistributionTradeItemTypeCode AVP</t>
  </si>
  <si>
    <t>The substance is not intentionally nor inherently included in the product, however because it is assessed to not require a cross contact declaration, product testing may not always be conducted for confirmation for example milk not inherently containing shellfish or peanuts or cheese sticks with no declaration of shellfish.</t>
  </si>
  <si>
    <t>Derived From: The product has been derived from ingredients with the specified condition as defined by the regulatory authority in the target market.</t>
  </si>
  <si>
    <t>The substance is not intentionally included, but due to shared production facilities or other reasons, the product may contain the substance.</t>
  </si>
  <si>
    <t>Not Derived From: The product has not been derived from ingredients with the specified condition as defined by the regulatory authority in the target market.</t>
  </si>
  <si>
    <t xml:space="preserve"> Requirements Approved as of 30-Jun-2015.  Added RFID_EPC_TAG to Data Carrier Type. In MeasurementUnit, changed FML to Q32, NAN to Q34 and PLT to Q33. Added new code list for GlobalWarmingPotentailEquivalentBasisYearsCode. Removed BULK_DISTRIBUTION and CUSTOM_LABEL_DISTRIBUTION from Brand Distribution Type as these belong in a future attribute not the current. Added BIRTH, REARING and SLAUGHTER to ProductActivityTypeCode, Added WLS to ContactType, Added DERIVED_FROM and NOT_DERIVED_FROM to LevelOfContainmentCode. Added 1,2,3 and UNRESTRICTED to Consumer Sales Conditions Code and deprecated existing values,  Removed the Addition of ONE_TIME_BUY since there is an existing schema attribute for one time buy which would then have to be deprecated.  </t>
  </si>
  <si>
    <t>The item is physically marked as being free from added sulphites, a salt of sulfurous acid containing the anion SO32.</t>
  </si>
  <si>
    <t xml:space="preserve">Fluoride </t>
  </si>
  <si>
    <t>FLUORIDE</t>
  </si>
  <si>
    <t>Fluoride</t>
  </si>
  <si>
    <t>Implemented in Sept 1st BMS</t>
  </si>
  <si>
    <t>Half size flat pallet with dimensions of 800 x 600 mm. also known as ISO 0 Pallet, 1/2 EUR Pallet, EUR 6 Pallet</t>
  </si>
  <si>
    <t>A rigid platform with integrated restraints to prevent vertically orientated cylindrical containers from slipping.Vertical Drum Pallets are used for assembling, storing, stacking, handling and transporting cylindrical containers, e.g. drums, barrels, or kegs, as a unit load, suitable for lifting by a forklift, pallet jack, or other jacking device.</t>
  </si>
  <si>
    <t>15-059</t>
  </si>
  <si>
    <t>NON_EU</t>
  </si>
  <si>
    <t>CountryCode</t>
  </si>
  <si>
    <t>15-069</t>
  </si>
  <si>
    <t>Country that is not in the European Union</t>
  </si>
  <si>
    <t>15-123</t>
  </si>
  <si>
    <t>Refers to the presence of Alpha-Isomethyl Ionone also known as 3 Methyl-4-(2,6,6-trimethyl-2-cyclohexen-1-yl)-3-buten-2-on as listed in the regulations specified in AllergenSpecificationAgency and AllergenSpecificationName.</t>
  </si>
  <si>
    <r>
      <rPr>
        <strike/>
        <sz val="9"/>
        <color rgb="FFFF0000"/>
        <rFont val="Arial"/>
        <family val="2"/>
      </rPr>
      <t>Refers to the presence of Alpha-Isomethyl Ionone as listed in the regulations specified in AllergenSpecificationAgency and AllergenSpecificationName</t>
    </r>
    <r>
      <rPr>
        <sz val="9"/>
        <color theme="1"/>
        <rFont val="Arial"/>
        <family val="2"/>
      </rPr>
      <t>. Refers to the presence of Alpha-Isomethyl Ionone also known as 3 Methyl-4-(2,6,6-trimethyl-2-cyclohexen-1-yl)-3-buten-2-on as listed in the regulations specified in AllergenSpecificationAgency and AllergenSpecificationName.</t>
    </r>
  </si>
  <si>
    <t>HC Refers to the presence of Hydroxyisohexyl 3-Cyclohexene Carboxaldehyde also known as Hydroxy-methylpentylcyclohexenecarboxaldehyde as listed in the regulations specified in AllergenSpecificationAgency and AllergenSpecificationName.</t>
  </si>
  <si>
    <r>
      <rPr>
        <strike/>
        <sz val="9"/>
        <color rgb="FFFF0000"/>
        <rFont val="Arial"/>
        <family val="2"/>
      </rPr>
      <t>Refers to the presence of Hydroxymethylpentylcyclohexenecarboxaldehyde as listed in the regulations specified in AllergenSpecificationAgency and llergenSpecificationName.</t>
    </r>
    <r>
      <rPr>
        <sz val="9"/>
        <color theme="1"/>
        <rFont val="Arial"/>
        <family val="2"/>
      </rPr>
      <t xml:space="preserve"> HC Refers to the presence of Hydroxyisohexyl 3-Cyclohexene Carboxaldehyde also known as Hydroxy-methylpentylcyclohexenecarboxaldehyde as listed in the regulations specified in AllergenSpecificationAgency and AllergenSpecificationName.</t>
    </r>
  </si>
  <si>
    <t>BRC_GLOBAL_STANDARDS</t>
  </si>
  <si>
    <t>BEST_AQUACULTURE_PRACTICES_2_STARS</t>
  </si>
  <si>
    <t>BEST_AQUACULTURE_PRACTICES_3_STARS</t>
  </si>
  <si>
    <t>BEST_AQUACULTURE_PRACTICES_4_STARS</t>
  </si>
  <si>
    <t>IFS_HPC</t>
  </si>
  <si>
    <t>MPS_A</t>
  </si>
  <si>
    <t>CERTIFIED_OE_100</t>
  </si>
  <si>
    <t>ORGANIC_100_CONTENT_STANDARD</t>
  </si>
  <si>
    <t>BRC Global Standards is a leading safety and quality certification programme, used by over 22,000 certificated suppliers in 123 countries, with certification issued through a worldwide network of accredited certification bodies.</t>
  </si>
  <si>
    <t>IFS Standards help to comply with all legal food and non-food safety and quality requirements and give common and transparent standards to all concerned suppliers and service providers as well as a concrete and strong answer to the high safety and quality expectations of customers.</t>
  </si>
  <si>
    <t>The OE 100 standard is a chain-of-custody standard that gives third party verification to a final product containing a given amount of organically grown cotton.</t>
  </si>
  <si>
    <t>The Organic Content Standard (OCS) relies on third-party verification to verify a final product contains the accurate amount of a given organically grown material.</t>
  </si>
  <si>
    <t xml:space="preserve">2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 </t>
  </si>
  <si>
    <t xml:space="preserve">3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 </t>
  </si>
  <si>
    <t xml:space="preserve">4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 </t>
  </si>
  <si>
    <t>packagingMarkedLabelAccreditationCode</t>
  </si>
  <si>
    <t>15-125</t>
  </si>
  <si>
    <t>isMaternity</t>
  </si>
  <si>
    <t>Indicates, with reference to the product branding, labelling or packaging, the descriptive term that is used by the product manufacturer to identify if the product is intended as maternity wear.</t>
  </si>
  <si>
    <t>Is Maternity</t>
  </si>
  <si>
    <t>15-128</t>
  </si>
  <si>
    <t xml:space="preserve">The number of layer(s) of paper or wood, such as with toilet paper, tissue paper, paper towels or plywood for example 1,2,3. </t>
  </si>
  <si>
    <t>DIRECT_SHIP_TO_CONSUMER</t>
  </si>
  <si>
    <t>Direct Ship to Consumer</t>
  </si>
  <si>
    <t>15-129</t>
  </si>
  <si>
    <t xml:space="preserve"> Item is measured as it is shipped to consumer plus packaging.</t>
  </si>
  <si>
    <t>DISPLAY_ITEM_FOLDED_ON_SHELF</t>
  </si>
  <si>
    <t>Item has been folded before being placed on display in a shelf or other container.</t>
  </si>
  <si>
    <t>DISPLAY_ITEM_HANGING</t>
  </si>
  <si>
    <t>Item has been assembled for display and it has been set to hang from a frame or ceiling. The product may have a hanger in some cases (e.g. apparel).</t>
  </si>
  <si>
    <t>DISPLAY_ITEM_HANGING_FROM _SHELF</t>
  </si>
  <si>
    <t>Item has been assembled for display and it has been set to hang from the shelf itself. The product may have a hanger in some cases.</t>
  </si>
  <si>
    <t>DISPLAY_ITEM_STANDING</t>
  </si>
  <si>
    <t>Item has been assembled for display and it has been placed for display directly on the floor.</t>
  </si>
  <si>
    <t>DISPLAY_ITEM_STANDING_ON_SHELF</t>
  </si>
  <si>
    <t>Item has been assembled for display and it has been placed for display on the shelf.</t>
  </si>
  <si>
    <t>IN_PACKAGE</t>
  </si>
  <si>
    <t>Product is measured as the package was supplied.</t>
  </si>
  <si>
    <t>MAX_DOOR_DRAWER_LID_CLEARANCE</t>
  </si>
  <si>
    <t>Item is displayed with the door or lid open to require the maximum clearance. Applies for example to Refrigerators, dishwashers, ovens, Washers, dryers, furniture, and laptop computers.</t>
  </si>
  <si>
    <t>MAX_DOOR_DRAWER_LID_CLEARANCE_W_HDL</t>
  </si>
  <si>
    <t>Item is displayed with the door or lid including its handle open to require the maximum clearance.  Applies for example to refrigerators, dishwashers ovens and furniture.</t>
  </si>
  <si>
    <t>OUT_OF_PACKAGE</t>
  </si>
  <si>
    <t xml:space="preserve">Product is removed from consumer packaging, assembled if necessary for final use and its dimensions. For example: Computer desk; entertainment centre; microwave oven; lawnmower; a floor cleaner; a grouping of table and chairs; stove; telephone; camera; large appliance (e.g. washing machines); small appliance (e.g. food processors). </t>
  </si>
  <si>
    <t>RETAIL_DISPLAY</t>
  </si>
  <si>
    <t xml:space="preserve">Product is measured as modified for display. For example: Display Ready Packaging with fold-up lid or fold-forward front; a box of chocolate bars with display flap; display stand for dishware; merchandise for consumer purchase that is in a ‘display’ carton that requires modification, such as a product in cans contained within a carton; free-standing displays for a variety of grocery products, candles, decorative items like picture frames); a laptop computer. </t>
  </si>
  <si>
    <t>DimensionTypeCode</t>
  </si>
  <si>
    <t>CONSUMER_PRODUCT_SAFETY</t>
  </si>
  <si>
    <t xml:space="preserve">A regulation concerning consumer product safety when a government regulates certain products for safety like child car seats, baby cribs etc, For example in the US Consumer Product Safety Commission (CPSC): official Federal Agency including recalls, reports, alerts about products regulated. </t>
  </si>
  <si>
    <t>15-130</t>
  </si>
  <si>
    <t>15-132</t>
  </si>
  <si>
    <t>COMBI_HEAT</t>
  </si>
  <si>
    <t>Combi Heat</t>
  </si>
  <si>
    <t xml:space="preserve">Type of preparation in devices in which the heating of food is possible with different methods used together. For example:
• Microwave combined with hot air: Use this function to rapidly bake the foods. 
• Grill combined with fan: Use this function to bake evenly the food and at the same time brown their surface. </t>
  </si>
  <si>
    <t>COMBI_STEAM</t>
  </si>
  <si>
    <t>Combi Steam</t>
  </si>
  <si>
    <t>MIX</t>
  </si>
  <si>
    <t>Mix</t>
  </si>
  <si>
    <t>Mixing of powders in water or milk</t>
  </si>
  <si>
    <t>AS_DRAINED</t>
  </si>
  <si>
    <t>The state of the product after it has been separated from any liquid within the package’’ – For example, a can of apricots in syrup would have a different nutritional composition if the apricots are consumed with the syrup rather than if the syrup is drained before consuming the apricots (because of the high sugar and energy content of the syrup).</t>
  </si>
  <si>
    <t>BAKE</t>
  </si>
  <si>
    <t>Cooking food in an oven by dry heat applied evenly throughout the oven</t>
  </si>
  <si>
    <t>BARBECUE</t>
  </si>
  <si>
    <t>Method of cooking meat with the heat and hot gasses of a fire</t>
  </si>
  <si>
    <t>BLANCH</t>
  </si>
  <si>
    <t>Food preparation wherein the food substance is rapidly plunged into boiling water and then removed after a brief, timed interval and then plunged into iced water or placed under cold running water</t>
  </si>
  <si>
    <t>BLIND_BAKE</t>
  </si>
  <si>
    <t>Baking a pie crust or other pastry without the filling</t>
  </si>
  <si>
    <t>BOIL</t>
  </si>
  <si>
    <t>Cooking food in boiling water, or other water-based liquid such as stock or milk</t>
  </si>
  <si>
    <t>BRAISE</t>
  </si>
  <si>
    <t>Cooking with "moist heat", typically in a covered pot with a small amount of liquid</t>
  </si>
  <si>
    <t>BROIL</t>
  </si>
  <si>
    <t>Cooking food with high heat with the heat applied directly to the food, most commonly from above. Heat transfer to the food is primarily via radiant heat</t>
  </si>
  <si>
    <t>DEEP_FRY</t>
  </si>
  <si>
    <t xml:space="preserve">Cooking method whereby food is submerged in hot oil or fat. </t>
  </si>
  <si>
    <t>DOUBLE_STEAM</t>
  </si>
  <si>
    <t>Cooking technique to prepare delicate food such as bird nests, shark fins etc. The food is covered with water and put in a covered ceramic jar</t>
  </si>
  <si>
    <t>FREEZE</t>
  </si>
  <si>
    <t>Convert the product from room temperature to a frozen state.Simple</t>
  </si>
  <si>
    <t>FRY</t>
  </si>
  <si>
    <t>Cooking of food in fat.</t>
  </si>
  <si>
    <t>GRIDDLE_FRY</t>
  </si>
  <si>
    <t>Form of cooking where the food is fried with its own fat.</t>
  </si>
  <si>
    <t>GRILL</t>
  </si>
  <si>
    <t>Form of cooking that involves direct heat. The definition varies widely by region and culture</t>
  </si>
  <si>
    <t>HEAT_AND_SERVE</t>
  </si>
  <si>
    <t>Prepare the item by simply heating or warming to a desired temperature or visual state prior to serving</t>
  </si>
  <si>
    <t>MICROWAVE</t>
  </si>
  <si>
    <t>Cooking food by employing microwave radiation</t>
  </si>
  <si>
    <t>PAN_FRY</t>
  </si>
  <si>
    <t>Form of frying characterised by the use of less cooking oil than deep frying</t>
  </si>
  <si>
    <t>POACH</t>
  </si>
  <si>
    <t>Cooking food by gently simmering food in liquid, generally water, stock or wine</t>
  </si>
  <si>
    <t>PREPARED</t>
  </si>
  <si>
    <t>The state of the product after preparation (e.g. after adding milk or water).</t>
  </si>
  <si>
    <t>PRESSURE_COOK</t>
  </si>
  <si>
    <t>Method of cooking in a sealed vessel that does not permit air or liquids to escape below a preset pressure</t>
  </si>
  <si>
    <t>PRESSURE_FRY</t>
  </si>
  <si>
    <t>Meat and cooking oil are brought to high temperatures while pressure is held high enough that the water within is prevented from boiling off</t>
  </si>
  <si>
    <t>READY_TO_DRINK</t>
  </si>
  <si>
    <t>No Preparation. The trade Item is ready for use after being taken out of the packaging (if packaging exists) without the need of any further action prior to consumption or use..</t>
  </si>
  <si>
    <t>READY_TO_EAT</t>
  </si>
  <si>
    <t>No Preparation. The trade Item is ready for use after being taken out of the packaging (if packaging exists) without the need of any further action prior to consumption or use.</t>
  </si>
  <si>
    <t>RECONSTITUTE</t>
  </si>
  <si>
    <t>Restore a dry or concentrated food to its original strength or consistency by adding water.</t>
  </si>
  <si>
    <t>REFRIGERATE</t>
  </si>
  <si>
    <t>Convert the product from room temperature to a chilled state.</t>
  </si>
  <si>
    <t>ROAST</t>
  </si>
  <si>
    <t>Cooking method that uses dry heat, whether an open flame, oven, or other heat source.</t>
  </si>
  <si>
    <t>ROTISSERIE</t>
  </si>
  <si>
    <t>Style of roasting where meat is skewered on a spit and revolves over a flame</t>
  </si>
  <si>
    <t>SAUTE</t>
  </si>
  <si>
    <t>Cooking food using a small amount of fat in a shallow pan over relatively high heat</t>
  </si>
  <si>
    <t>SEAR</t>
  </si>
  <si>
    <t>Technique used in grilling, roasting, braising, sautéing, etc. That cooks the surface of the food (usually meat, poultry or fish) at high temperature so that a caramelised crust forms</t>
  </si>
  <si>
    <t>SIMMER</t>
  </si>
  <si>
    <t>Cook food by heating it in water kept just below the boiling point (same as coddling)</t>
  </si>
  <si>
    <t>SMOKE</t>
  </si>
  <si>
    <t>Process of curing, cooking, or seasoning food by exposing it for long periods of time to the smoke from a wood fire</t>
  </si>
  <si>
    <t>STEAM</t>
  </si>
  <si>
    <t>Cooking by first boiling the water so it will evaporate into steam, then the steam will carry heat to the food, thus achieving heating the food</t>
  </si>
  <si>
    <t>STEW</t>
  </si>
  <si>
    <t>Preparing meat cut into smaller pieces or cubes by simmering it in liquid, usually together with vegetables</t>
  </si>
  <si>
    <t>STIR_FRY</t>
  </si>
  <si>
    <t>Chinese cooking technique used because of its fast cooking speed</t>
  </si>
  <si>
    <t>THAW</t>
  </si>
  <si>
    <t xml:space="preserve">Convert the product from a frozen state to a chilled or room temperature state. </t>
  </si>
  <si>
    <t>UNPREPARED</t>
  </si>
  <si>
    <t>The initial state of the product.</t>
  </si>
  <si>
    <t>Unknown, not applicable</t>
  </si>
  <si>
    <t>RESTRICTED_TO_SELL_6</t>
  </si>
  <si>
    <t>RESTRICTED_TO_SELL_12</t>
  </si>
  <si>
    <t xml:space="preserve">Based upon legal regulatory restrictions it is illegal to sell the trade item to anyone under the age of 6 years old. </t>
  </si>
  <si>
    <t>15-135</t>
  </si>
  <si>
    <t xml:space="preserve">Based upon legal regulatory restrictions it is illegal to sell the trade item to anyone under the age of 12 years old. </t>
  </si>
  <si>
    <t>ATO</t>
  </si>
  <si>
    <t>IRD</t>
  </si>
  <si>
    <t>Australian Tax Office</t>
  </si>
  <si>
    <t>New Zealand Inland Revenue Department</t>
  </si>
  <si>
    <t>ResponsibleAgencyCode</t>
  </si>
  <si>
    <t>15-140</t>
  </si>
  <si>
    <t xml:space="preserve">CEC </t>
  </si>
  <si>
    <t>Commission of the European Communities</t>
  </si>
  <si>
    <t>IATA</t>
  </si>
  <si>
    <t>International Air Transport Association</t>
  </si>
  <si>
    <t>ISO</t>
  </si>
  <si>
    <t>International Organization for Standardization</t>
  </si>
  <si>
    <t>UN/ECE</t>
  </si>
  <si>
    <t>United Nations - Economic Commission for Europe</t>
  </si>
  <si>
    <t>CEFIC</t>
  </si>
  <si>
    <t>Conseil Europeen des Federations de l'Industrie Chimique</t>
  </si>
  <si>
    <t>EDIFICE</t>
  </si>
  <si>
    <t>EDI Forum for companies with Interest in Computing and Electronics (EDI project for EDP/ADP sector).</t>
  </si>
  <si>
    <t>GS1</t>
  </si>
  <si>
    <t>GS1 International</t>
  </si>
  <si>
    <t>ODETTE</t>
  </si>
  <si>
    <t>Organization for Data Exchange through Tele-Transmission in Europe (European automotive industry project).</t>
  </si>
  <si>
    <t xml:space="preserve">S.W.I.F.T.  </t>
  </si>
  <si>
    <t>Society for Worldwide Interbank Financial Telecommunications s.c.</t>
  </si>
  <si>
    <t>EDITEUR</t>
  </si>
  <si>
    <t>Code identifying the pan European user group for the book industry as an organisation responsible for code values in the book industry.</t>
  </si>
  <si>
    <t>Assigned by national trade agency</t>
  </si>
  <si>
    <t>The code list is from a national agency</t>
  </si>
  <si>
    <t xml:space="preserve">GS1 France  </t>
  </si>
  <si>
    <t>Organisation responsible for GS1 System in France.</t>
  </si>
  <si>
    <t>Organisation responsible for GS1 System in Italy.</t>
  </si>
  <si>
    <t>US, National Retail Federation</t>
  </si>
  <si>
    <t xml:space="preserve">The National Retail Federation is the trade association for the general merchandise retailing industry. In addition to providing support and education services, they also maintain and publish standard colour and size codes for the retail industry.  </t>
  </si>
  <si>
    <t>DE, BRD</t>
  </si>
  <si>
    <t>Gesetzgeber der Bundesrepublik Deutschland. German legislature.</t>
  </si>
  <si>
    <t xml:space="preserve">Assigned by party originating the message  </t>
  </si>
  <si>
    <t xml:space="preserve">Codes assigned by the originating party of the message.  </t>
  </si>
  <si>
    <t xml:space="preserve">Assigned by carrier  </t>
  </si>
  <si>
    <t>Codes assigned by the carrier.</t>
  </si>
  <si>
    <t>Assigned by owner of operation</t>
  </si>
  <si>
    <t>Assigned by owner of operation (e.g. used in construction)</t>
  </si>
  <si>
    <t xml:space="preserve">Assigned by distributor  </t>
  </si>
  <si>
    <t>Codes assigned by a distributor.</t>
  </si>
  <si>
    <t xml:space="preserve">Assigned by manufacturer  </t>
  </si>
  <si>
    <t>Code assigned by the manufacturer.</t>
  </si>
  <si>
    <t xml:space="preserve">Assigned by supplier or supplier's agent  </t>
  </si>
  <si>
    <t xml:space="preserve">Code assigned by the supplier or supplier's agent.  </t>
  </si>
  <si>
    <t xml:space="preserve">Assigned by buyer or buyer's agent  </t>
  </si>
  <si>
    <t xml:space="preserve">Codes assigned by a buyer or buyer's agent.  </t>
  </si>
  <si>
    <t xml:space="preserve">US, U.S. Census Bureau  </t>
  </si>
  <si>
    <t xml:space="preserve">The Bureau of the Census of the U.S. Dept. of Commerce.  </t>
  </si>
  <si>
    <t xml:space="preserve">GS1 US  </t>
  </si>
  <si>
    <t xml:space="preserve">Organisation responsible for GS1 System in the USA.  </t>
  </si>
  <si>
    <t>US, ANSI ASC X12</t>
  </si>
  <si>
    <t>American National Standards Institute ASC X12</t>
  </si>
  <si>
    <t xml:space="preserve">DE, German Bankers Association  </t>
  </si>
  <si>
    <t xml:space="preserve">German Bankers' Association.  </t>
  </si>
  <si>
    <t xml:space="preserve">GS1 UK  </t>
  </si>
  <si>
    <t xml:space="preserve">Organisation responsible for GS1 System in the UK.  </t>
  </si>
  <si>
    <t xml:space="preserve">DE, DIN (Deutsches Institut fuer Normung)  </t>
  </si>
  <si>
    <t xml:space="preserve">German standardization institute. </t>
  </si>
  <si>
    <t>US, Standard Carrier Alpha Code (Motor)</t>
  </si>
  <si>
    <t xml:space="preserve">Organisation maintaining the SCAC lists and transportation operating in North America.  </t>
  </si>
  <si>
    <t xml:space="preserve">GS1 Netherlands  </t>
  </si>
  <si>
    <t xml:space="preserve">Organisation responsible for GS1 System in the Netherlands.  </t>
  </si>
  <si>
    <t xml:space="preserve">GS1 Denmark  </t>
  </si>
  <si>
    <t>Organisation responsible for GS1 System in Denmark.</t>
  </si>
  <si>
    <t xml:space="preserve">GS1 Germany  </t>
  </si>
  <si>
    <t xml:space="preserve">Organisation responsible for GS1 System in Germany.  </t>
  </si>
  <si>
    <t>Ediel Nordic forum</t>
  </si>
  <si>
    <t xml:space="preserve">A code to identify Ediel Nordic forum, which is an organization standardizing the use of EDI between the participants in the Nordic power market.  </t>
  </si>
  <si>
    <t>GS1 Belgium &amp; Luxembourg</t>
  </si>
  <si>
    <t xml:space="preserve">Organisation responsible for GS1 System in Belgium &amp; Luxembourg.  </t>
  </si>
  <si>
    <t xml:space="preserve">SE, TCO </t>
  </si>
  <si>
    <t>The Swedish Confederation of Professional Employees.</t>
  </si>
  <si>
    <t xml:space="preserve">GS1 Austria  </t>
  </si>
  <si>
    <t>Organisation responsible for the GS1 System in Austria.</t>
  </si>
  <si>
    <t xml:space="preserve">GS1 Spain  </t>
  </si>
  <si>
    <t>Organisation responsible for the GS1 System in Spain.</t>
  </si>
  <si>
    <t xml:space="preserve">GS1 Finland  </t>
  </si>
  <si>
    <t>Organisation responsible for the GS1 system in Finland.</t>
  </si>
  <si>
    <t xml:space="preserve">GS1 Brazil  </t>
  </si>
  <si>
    <t>Organisation responsible for the GS1 system in Brazil.</t>
  </si>
  <si>
    <t xml:space="preserve">GS1 Ireland  </t>
  </si>
  <si>
    <t>Organisation responsible for the GS1 system in Ireland.</t>
  </si>
  <si>
    <t xml:space="preserve">GS1 Russia  </t>
  </si>
  <si>
    <t xml:space="preserve">Organisation responsible for the GS1 system in Russia.  </t>
  </si>
  <si>
    <t xml:space="preserve">GS1 Poland  </t>
  </si>
  <si>
    <t xml:space="preserve">Organisation responsible for the GS1 system in Poland.  </t>
  </si>
  <si>
    <t xml:space="preserve">GS1 Estonia  </t>
  </si>
  <si>
    <t>Organisation responsible for the GS1 system in Estonia</t>
  </si>
  <si>
    <t xml:space="preserve">PANTONE  </t>
  </si>
  <si>
    <t xml:space="preserve">Color code controlling organisation  </t>
  </si>
  <si>
    <t xml:space="preserve">Comite European de Normalisation (GS1 Code)  </t>
  </si>
  <si>
    <t xml:space="preserve">Comite European de Normalisation.  </t>
  </si>
  <si>
    <t xml:space="preserve">PMS </t>
  </si>
  <si>
    <t>Pantone Matching System (GS1 Code)</t>
  </si>
  <si>
    <t xml:space="preserve">Pantone Matching System.  </t>
  </si>
  <si>
    <t xml:space="preserve">RAL </t>
  </si>
  <si>
    <t>DE, Deutsches Institut fuer Guetesicherung und Kennzeichnung (GS1 Code)</t>
  </si>
  <si>
    <t xml:space="preserve">TGA </t>
  </si>
  <si>
    <t>AU, Therapeutic Goods Administration (GS1 Code)</t>
  </si>
  <si>
    <t xml:space="preserve">Australian administration responsible for the regulation of therapeutic goods in Australia.  </t>
  </si>
  <si>
    <t xml:space="preserve">X5 </t>
  </si>
  <si>
    <t xml:space="preserve">IT, Ufficio IVA (GS1 Code)  </t>
  </si>
  <si>
    <t xml:space="preserve">Ufficio responsabile gestione partite IVA, Italy (Italian Institute issuing VAT registration numbers).  </t>
  </si>
  <si>
    <t xml:space="preserve">X6 </t>
  </si>
  <si>
    <t xml:space="preserve">Assigned by logistics service provider (GS1 Code)  </t>
  </si>
  <si>
    <t xml:space="preserve">Codes assigned by the logistics service provider.  </t>
  </si>
  <si>
    <t xml:space="preserve">ZZZ </t>
  </si>
  <si>
    <t>Mutually defined</t>
  </si>
  <si>
    <t xml:space="preserve">A code assigned within a code list to be used on an interim basis and as defined among trading partners until a precise code can be assigned to the code list. </t>
  </si>
  <si>
    <t>LEV</t>
  </si>
  <si>
    <t>Levy</t>
  </si>
  <si>
    <t>The Office of the Revenue Commissioners</t>
  </si>
  <si>
    <t>The Customs Division of the Office of the Revenue Commissioners assigns the codes for Tobacco and Alchohol</t>
  </si>
  <si>
    <t>9SE</t>
  </si>
  <si>
    <t>GS1 Sweden</t>
  </si>
  <si>
    <t xml:space="preserve">BAKED_ON_DATE </t>
  </si>
  <si>
    <t>BAKED_FOR_DATE</t>
  </si>
  <si>
    <t>15-155</t>
  </si>
  <si>
    <t>The baked-for date indicates the date not later than 12 hours after the time the bread product was baked. The baked-for date indicates the date the bread is being baked for. May be included on the label on a package of bread product instead of a best-before date if the bread product has a shelf life of less than 7 days (or otherwise specified according to local target market regulations).</t>
  </si>
  <si>
    <t>The baked-on date indicates the date on which the bread product was baked. May be included on the label on a package of bread product instead of a best-before date if the bread product has a shelf life of less than 7 days (or otherwise specified according to local target market regulations).</t>
  </si>
  <si>
    <t>Q30</t>
  </si>
  <si>
    <t>15-158</t>
  </si>
  <si>
    <t>pH (potential of Hydrogen)</t>
  </si>
  <si>
    <t xml:space="preserve"> The activity of the (solvated) hydrogen ion (a logarithmic measure used to state the acidity or alkalinity of a chemical solution).</t>
  </si>
  <si>
    <t>Acidity and Alkalinity</t>
  </si>
  <si>
    <t>EFFICIENCY_OF_LAMPS_LUMINARIES</t>
  </si>
  <si>
    <t>FOOD_FOR_SPECIAL_PURPOSES</t>
  </si>
  <si>
    <t>MEDICAL_DEVICE_SAFETY</t>
  </si>
  <si>
    <t>A directive defining the energy labeling of electrical lamps and luminaires (e.g. EU Reg 874/2012). This directive deals with environmental aspects as the electricity used by electrical lamps accounts for a significant share of total electricity demand.</t>
  </si>
  <si>
    <t>Regulation providing the basis for the assurance of a high level of consumer protection in relation to specialized food like food for infants and young children, food for special medical purposes, and total diet replacement for weight control (e.g. EU Reg 609/2013).</t>
  </si>
  <si>
    <t>15-170</t>
  </si>
  <si>
    <t>Regulation (EC) No 178/2002 of the European Parliament and of the Council of 28 January 2002 laying down the general principles and requirements of food law, establishing the European Food Safety Authority and laying down procedures in matters of food safety. 
For the purposes of this Regulation, "food" (or "foodstuff") means any substance or product, whether processed, partially processed or unprocessed, intended to be, or reasonably expected to be ingested by humans. "Food" includes: drink, chewing gum and any substance, including water, intentionally incorporated into the food during its manufacture, preparation or treatment. It includes water after the point of compliance.</t>
  </si>
  <si>
    <t>12-152/15-171</t>
  </si>
  <si>
    <t>GMP_ISO_22716</t>
  </si>
  <si>
    <t>GMP_CERTIFIED</t>
  </si>
  <si>
    <t>15-190</t>
  </si>
  <si>
    <t>Tree nuts include, but are not limited to, walnut, almond, hazelnut, cashew, pistachio, and Brazil nuts.</t>
  </si>
  <si>
    <t>15-199</t>
  </si>
  <si>
    <t>BACILLUS_SUBTILIS</t>
  </si>
  <si>
    <t>Baclillus Subtilis</t>
  </si>
  <si>
    <t xml:space="preserve">AEROBE_MESOPHILES_COLONIES </t>
  </si>
  <si>
    <t xml:space="preserve">AEROBE_MESOPHILES_MICROBIAL_COUNT  </t>
  </si>
  <si>
    <t>BACILLUS_CEREUS</t>
  </si>
  <si>
    <t>To indicate the value of bacillus cereus</t>
  </si>
  <si>
    <t>BIOBURDEN_MICROBIAL_COUNT</t>
  </si>
  <si>
    <t>CAMPYLOBACTOR</t>
  </si>
  <si>
    <t>To indicate the value of campylobactor</t>
  </si>
  <si>
    <t>CLOSTRIDIUM_PERFRINGENS</t>
  </si>
  <si>
    <t>To indicate the value of clostridium perfringens</t>
  </si>
  <si>
    <t>COLIFORMS_AT_30_DEGREES_C</t>
  </si>
  <si>
    <t>To indicate the value of coliforms at 30_c</t>
  </si>
  <si>
    <t>COLIFORM_BACTERIA_AT_35_DEGREES_C</t>
  </si>
  <si>
    <t>COLIFORM_GERMS_AT_35_DEGREES_C</t>
  </si>
  <si>
    <t>COLIFORMS_AT_44_DEGREES_C</t>
  </si>
  <si>
    <t>To indicate the value of coliforms at 44_c or faecal coliforms</t>
  </si>
  <si>
    <t>ENTEROBACTERIA</t>
  </si>
  <si>
    <t>To indicate the value of enterobacteria</t>
  </si>
  <si>
    <t>ENTEROCOCCACEA</t>
  </si>
  <si>
    <t>ESCHERICHIA_COLI</t>
  </si>
  <si>
    <t>To indicate the value of  escherichia coli</t>
  </si>
  <si>
    <t>ESCHERICHIA_COLI_O157_H7</t>
  </si>
  <si>
    <t>To indicate the value of  escherichia coli o157:h7</t>
  </si>
  <si>
    <t>FAECAL_STREPTOCOCCI</t>
  </si>
  <si>
    <t>To indicate the value of faecal_streptococci</t>
  </si>
  <si>
    <t>FUNGI</t>
  </si>
  <si>
    <t>To indicate the value of Fungi</t>
  </si>
  <si>
    <t>HAEMOLYTIC_STREPTOCOCCI</t>
  </si>
  <si>
    <t>To indicate the value of haemolytic streptococci</t>
  </si>
  <si>
    <t>HAFNIA_ALVEI</t>
  </si>
  <si>
    <t>To indicate the value of hafnia alvei</t>
  </si>
  <si>
    <t>LISTERIA_MONOCYTOGENES</t>
  </si>
  <si>
    <t>To indicate the value of listeria monocytogenes</t>
  </si>
  <si>
    <t>MESOPHILIC_AEROBES</t>
  </si>
  <si>
    <t>To indicate the value of mesophilic aerobes</t>
  </si>
  <si>
    <t>MESOPHILIC_ANAEROBES</t>
  </si>
  <si>
    <t>To indicate the value of mesophilic anaerobes</t>
  </si>
  <si>
    <t>MILK_ACID</t>
  </si>
  <si>
    <t>To indicate the value of milk-acid</t>
  </si>
  <si>
    <t>MOULDS</t>
  </si>
  <si>
    <t>To indicate the value of moulds</t>
  </si>
  <si>
    <t>PATHOGENEN</t>
  </si>
  <si>
    <t>To indicate the value of Pathogenen</t>
  </si>
  <si>
    <t>POSITIVE_COAGULASE_STAPHYLOCOCCI</t>
  </si>
  <si>
    <t>To indicate the value of positive coagulase staphylococci</t>
  </si>
  <si>
    <t>PRESUMPTIVE_BACILLUS_CEREUS</t>
  </si>
  <si>
    <r>
      <t xml:space="preserve">Indication of the value of Presumptive Bacillus cereus. Presumptive </t>
    </r>
    <r>
      <rPr>
        <i/>
        <sz val="9"/>
        <color theme="1"/>
        <rFont val="Arial"/>
        <family val="2"/>
      </rPr>
      <t xml:space="preserve">Bacillus cereus: </t>
    </r>
    <r>
      <rPr>
        <sz val="9"/>
        <color theme="1"/>
        <rFont val="Arial"/>
        <family val="2"/>
      </rPr>
      <t>Members of Bacillur species that do not ferment mannitol, usually produce lecithinase, and exhibit ß-haemolysis on blood agar.</t>
    </r>
  </si>
  <si>
    <t>PSEUDOMONAS</t>
  </si>
  <si>
    <t>To indicate the value of pseudomonas</t>
  </si>
  <si>
    <t>SALMONELLA</t>
  </si>
  <si>
    <t>To indicate the value of Salmonella mesophilic aerobes</t>
  </si>
  <si>
    <t>SHIGELLA</t>
  </si>
  <si>
    <t>STAPHYLOCOCCUS_AUREUS</t>
  </si>
  <si>
    <t>To indicate the value of staphylococcus aureus</t>
  </si>
  <si>
    <t>STAPHYLOCOCCUS_ENTEROTOXIN</t>
  </si>
  <si>
    <t>To indicate the value of staphylococcus enterotoxin</t>
  </si>
  <si>
    <t>SULPHITE_REDUCER_ANAEROBES_AT_46_DEGREES_C</t>
  </si>
  <si>
    <t>To indicate the value of sulphite-reducer anaerobes 46_c</t>
  </si>
  <si>
    <t>SULPHITE_REDUCER_CLOSTRIDIUM_AT_46_DEGREES_C</t>
  </si>
  <si>
    <t>To indicate the value of sulphite-reducer clostridium 46_c</t>
  </si>
  <si>
    <t>SULPHITE_REDUCING_CLOSTRIDA_SPORES</t>
  </si>
  <si>
    <t>Indication of spores of sulphite reducing clostrida. Sulphite reducing clostrida:  Anaerobic, spore-forming organisms, of which the most characteristics, Clostridium perfringens (C. welchii), is normally present in faeces, although in much smaller numbers then E. coli.</t>
  </si>
  <si>
    <t>THERMOPHILIC_AEROBES</t>
  </si>
  <si>
    <t>To indicate the value of thermophilic aerobes</t>
  </si>
  <si>
    <t>THERMOPHILIC_ANAEROBES</t>
  </si>
  <si>
    <t>To indicate the value of thermophilic anaerobes</t>
  </si>
  <si>
    <t>VIBRIO_CHOLERAE</t>
  </si>
  <si>
    <t>To indicate the value of vibriocholerae</t>
  </si>
  <si>
    <t>VIBRIO_PARAHAEMOLYTICUS</t>
  </si>
  <si>
    <t>To indicate the value of vibrio parahaemolyticus</t>
  </si>
  <si>
    <t>YEASTS</t>
  </si>
  <si>
    <t>To indicate the value of yeasts</t>
  </si>
  <si>
    <t>To indicate the number of colonies of aerobe mesophiles. Aerobe: an organism that grows in the presence of oxygen. There may be facultative or obligate aerobes. Mesophile: organism living in the temperature range around that of warm-blooded animals, usually between 20-45°C.</t>
  </si>
  <si>
    <t>To indicate the total microbial count of bioburden.  Bioburden: Degree of microbial contamination or microbial load; the number of microorganisms contaminating an object.</t>
  </si>
  <si>
    <t>To indicate the value of coliform bacteria. Coliform:  Gram-negative, nonsporing, facultative rods that ferment lactose with gas formation within 48 hours at 35 °C. Examples of coliform bacteria are members in the genera Escherichia ( e.g. E. coli), Klebsiella (e.g. K. pneumoniae), Enterobacter (e.g. E. cloacai), and Citrobacter ( e.g. C. freundii). Bacteria: bacterium (plural bacteria)  See prokaryote. Prokaryote:  A cell or organism lacking a unit membrane-bound (true) nucleus and other organelles, usually having its DNA in a single circular molecule.</t>
  </si>
  <si>
    <t>To indicate the value of coliform germs. Coliform:  Gram-negative, nonsporing, facultative rods that ferment lactose with gas formation within 48 hours at 35 °C. Examples of coliform bacteria are members in the genera Escherichia (e.g. E. coli), Klebsiella (e.g. K. pneumoniae), Enterobacter (e.g. E. cloacai), and Citrobacter (e.g. C. freundii).</t>
  </si>
  <si>
    <t>Indication of the value of enterococcacea. The Enterococcaceae is a family of Gram-positive bacteria, placed within the order of Lactobacillales. Representative genera include Atopobacter, Enterococcus, Melissococcus, Pilibacter, Tetragenococcus, and Vagococcus. In this familiy are some important lactic acid bacterias (LAB) which produce lactic acid as the major metabolic end product.</t>
  </si>
  <si>
    <t>Indication of the value of Shigella. Shigella:  Shigella is a genus of Gram-negative, non-spore forming rod-shaped bacteria closely related to Escherichia coli and Salmonella. Shigella is a genus of bacteria that are a major cause of diarrhea and dysentery – diarrhea with blood and mucus in the stools – throughout the world. The bacteria are transmitted by ingestion of contaminated food or water, or through person-to-person contact. In the body, they can invade and destroy the cells lining the large intestine, causing mucosal ulceration and bloody diarrhea.</t>
  </si>
  <si>
    <t>MicrobiologicalOrganismCode</t>
  </si>
  <si>
    <t>Bacillus subtilis (also known as the hay bacillus or grass bacillus) is a Gram-positive, catalase-positive bacterium, found in soil and the gastrointestinal tract of ruminants and humans.</t>
  </si>
  <si>
    <t>15-208</t>
  </si>
  <si>
    <t xml:space="preserve">To indicate the bicobial count of aerobe mesophiles determined according to local target market regulations. Aerobe: an organism that grows in the presence of oxygen. There may be facultative or obligate aerobes. Mesophile: organism living in the temperature range around that of warm-blooded animals, usually between 20-45°C.
</t>
  </si>
  <si>
    <t>Refers to the presence of rye and their derivatives in the product, as listed in the regulations specified in AllergenSpecificationAgency and AllergenSpecificationName</t>
  </si>
  <si>
    <t>SO</t>
  </si>
  <si>
    <t>Refers to the presence of coconut or coconut products as listed in the regulations specified in AllergenSpecificationAgency and AllergenSpecificationName.</t>
  </si>
  <si>
    <t>Refers to the presence of coconut and their derivatives as listed in the regulations specified in AllergenSpecificationAgency and AllergenSpecificationName.</t>
  </si>
  <si>
    <t>X_SUCRA</t>
  </si>
  <si>
    <t xml:space="preserve">Sucralose </t>
  </si>
  <si>
    <t>A non-nutritive sweetener.</t>
  </si>
  <si>
    <t>15-173</t>
  </si>
  <si>
    <t>MPS-A is an environmental registration certificates. The qualification is awarded to participants who record their usage of crop protection agents, fertilisers,  energy and waste. The qualification MPS-A stands for most environmentally-friendly cultivation. The qualifications MPS-B, MPS-C and MPS-D also exist depending on the earned points.</t>
  </si>
  <si>
    <t xml:space="preserve">A regulation concerning consumer product safety when a government regulates certain products for safety like child car seats, baby cribs etc., For example in the US Consumer Product Safety Commission (CPSC): official Federal Agency including recalls, reports, alerts about products regulated. </t>
  </si>
  <si>
    <t>Gäa is a diverse farming association for farmers, processors and traders inside. Focal point is Germany. Gäa is a special design for the structure of the organic farming.</t>
  </si>
  <si>
    <t>The Non-GMO Project is a non-profit organisation committed to preserving and building the non-GMO food supply, educating consumers, and providing verified non-GMO choices. The verification seal indicates that the product bearing the seal has gone through the Non-GMO Project verification process. Verification is an assurance that a product has been produced according to consensus-based best practices for GMO avoidance.</t>
  </si>
  <si>
    <t>A mark or label on a trade item communicating that the trade item itself, associated production processes and/or packaging do not produce gases that are harmful to the ozone layer during the trade item’s entire life cycle. There is currently no standard definition for the term. There is no organisation independently certifying this claim. The producer or manufacturer decides and self-declares to use the claim and is not free from its own self-interest.</t>
  </si>
  <si>
    <t>A consumer test organisation was founded in 1964 by decision of the German Bundestag to the consumer through the comparative testing of goods and services to provide independent and objective assistance.</t>
  </si>
  <si>
    <t>SFI Inc. is an independent, non-profit organisation responsible for maintaining, overseeing and improving a sustainable forestry certification program that is internationally recognized and is the largest single forest standard in the world.</t>
  </si>
  <si>
    <t>The brand Swedish meat is a voluntary origin labelling. The mark indicates that the meat product derived from animals that were born and raised in Sweden. The product is also manufactured and packaged in Sweden. The mark may be used on meat and meat products derived from raw pork, beef and lamb. The trade organisation Swedish meat is a brand independent organisation that develops, manages and controls the voluntary origin labelling Swedish meat.</t>
  </si>
  <si>
    <t>Conformity with Umweltbaum (The Environment Tree)'s standard is verified by an independent organisation (third party). 
    Applicable life cycle and supply chain phases
    Social and environmental attributes
    Mutual recognition with other ecolabels
    Standard details, including standard document, review frequency.</t>
  </si>
  <si>
    <t>ASMI The Alaska Seafood Marketing Institute is a marketing organisation with the mission of increasing the economic value of the Alaska seafood resource through:
• Increasing the positive awareness of the Alaska Seafood brand;
• Quality assurance, technical industry analysis, education, advocacy and research;
http://www.alaskaseafood.org/.</t>
  </si>
  <si>
    <t>BEBAT is a non-profit organisation, founded in 1995 under a Belgian law on environmental taxes. BEBAT gives a new life to batteries and flashlights! We do that by sorting and recycling. The federal government and the regional authorities are working with us.</t>
  </si>
  <si>
    <t>The FAIR TRADE Mark certifies that products meet the social, economic and environmental International Fair trade Standards. The FAIR TRADE Mark is usually supported by a local Fair Trade Labelling Organisation and certifies products not companies. It does not cover the companies or organisations selling the product</t>
  </si>
  <si>
    <t>FSC is a global, not-for-profit organisation dedicated to the promotion of responsible forest management worldwide. The 100% label stands for products containing 100% material from FSC certified forests.</t>
  </si>
  <si>
    <t>Refers to the presence of sunflower seeds or their derivatives in the product as listed in the regulations specified in AllergenSpecificationAgency and AllergenSpecificationName.</t>
  </si>
  <si>
    <t>Replaced by Q32.Implemented in Sept 1st BMS</t>
  </si>
  <si>
    <t>Formerly FML Implemented in Sept 1st BMS</t>
  </si>
  <si>
    <t>Was PLT Implemented in Sept 1st BMS</t>
  </si>
  <si>
    <t>Changed from NAN Implemented in Sept 1st BMS</t>
  </si>
  <si>
    <t>Replace by Q34, Implemented in Sept 1st BMS</t>
  </si>
  <si>
    <t>Replaced by Q33, Implemented in Sept 1st BMS</t>
  </si>
  <si>
    <t>ADDED</t>
  </si>
  <si>
    <t>A claim stating that a substance (e.g. sugar) has been added to a food.</t>
  </si>
  <si>
    <t xml:space="preserve">A claim stating that a substance (e.g. sugar) has been added to a food. </t>
  </si>
  <si>
    <t>A claim that a food contains the ingredient/nutrition/etc specified in the nutritionalClaimNutrientElementCode. Note the amount that determines containment or lack of containment is based on target market regulations.</t>
  </si>
  <si>
    <t>ENRICHED_WITH</t>
  </si>
  <si>
    <t>A claim that a food is enriched or fortified with the substance in the nutritionalClaimNutrientElementCode. Note the amount that determines enrichment is based on target market regulations.</t>
  </si>
  <si>
    <t>A claim that a food is free from specific ingredient/nutrition/etc.in the nutritionalClaimNutrientElementCode. Note the amount that determines containment or lack of containment is based on target market regulations.</t>
  </si>
  <si>
    <t>GUARANTEED_FREE_FROM</t>
  </si>
  <si>
    <t>A claim that a food is regularly analysed to guarantee that the product is free from the substance in the nutritionalClaimNutrientElementCode.</t>
  </si>
  <si>
    <t>GUARANTEED_SOURCE_OF</t>
  </si>
  <si>
    <t>A claim that a food is regularly analysed to guarantee that the product contains the substance in the nutritionalClaimNutrientElementCode.</t>
  </si>
  <si>
    <t>HIGH</t>
  </si>
  <si>
    <t>A claim that a food is high in specific ingredient/nutrition/etc. and any claim likely to have the same meaning for the consumer, may only be made where the product contains the amount that determines containment or lack of containment is based on target market regulations. In the case of foods naturally high in specific ingredient/nutrition/etc., the term "naturally" may be used as a prefix to this claim.</t>
  </si>
  <si>
    <t>INCREASED</t>
  </si>
  <si>
    <t>A claim that a food is increased specific ingredient/nutrition/etc. and any claim likely to have the same meaning for the consumer, may only be made where the product contains the amount that determines containment or lack of containment is based on target market regulations. In the case of foods naturally increased amount specific ingredient/nutrition/etc.in the nutritionalClaimNutrientElementCode, the term "naturally" may be used as a prefix to this claim.</t>
  </si>
  <si>
    <t>LIGHT_LITE</t>
  </si>
  <si>
    <t>A claim stating that a product is "light" or "lite", and any claim likely to have the same meaning for the consumer, shall follow the same conditions as those set for the term "reduced"; the claim shall also be accompanied by an indication of the characteristic(s) which make the food "light" or "lite".</t>
  </si>
  <si>
    <t>LOW</t>
  </si>
  <si>
    <t xml:space="preserve">A claim that a food is low in specific ingredient/nutrition/etc in the nutritionalClaimNutrientElementCode. Any claim likely to have the same meaning for the consumer, may only be made where the product contains the amount that determines containment or lack of containment is based on target market regulations. </t>
  </si>
  <si>
    <t>NATURAL</t>
  </si>
  <si>
    <t>A claim that a food product does not contain synthetic or artificial ingredients. Note the definition of natural is based on target market regulations.</t>
  </si>
  <si>
    <t>NATURAL_SOURCE_OF</t>
  </si>
  <si>
    <t>A claim that a food is a natural source of the substance in the nutritionalClaimNutrientElementCode. Note the amount that determines if the product is a significant source of a given substance is based on target market regulations.</t>
  </si>
  <si>
    <t>NO_ADDED</t>
  </si>
  <si>
    <t xml:space="preserve"> A claim that the manufacturer has not added the substance in the nutritionalClaimNutrientElementCode.</t>
  </si>
  <si>
    <t>NON_ALCOHOLIC</t>
  </si>
  <si>
    <t>A claim that a food contains no alcohol. Note the amount that determines containment or lack of containment is based on target market regulations.</t>
  </si>
  <si>
    <t>REDUCED_LESS</t>
  </si>
  <si>
    <t>A claim that a food has a reduced amount of  the substance in the nutritionalClaimNutrientElementCode. Note the amount that determines a reduced amount is based on target market regulations.</t>
  </si>
  <si>
    <t>SOURCE_OF</t>
  </si>
  <si>
    <t>A claim that a food is a source of the substance in the nutritionalClaimNutrientElementCode . Note the amount that determines containment is based on target market regulations.</t>
  </si>
  <si>
    <t>SWEETENED_WITH</t>
  </si>
  <si>
    <t xml:space="preserve">A claim that a food is sweetened with a specific ingredient/nutrition/etc. and any claim likely to have the same meaning for the consumer, may only be made where the product contains the amount that determines containment or lack of containment is based on target market regulations. </t>
  </si>
  <si>
    <t>UNSWEETENED</t>
  </si>
  <si>
    <t>Without sugar or a similar substance having been added</t>
  </si>
  <si>
    <t>VERY_LOW</t>
  </si>
  <si>
    <t xml:space="preserve">A claim that a food is very low in specific ingredient/nutrition/etc in the  nutritionalClaimNutrientElementCode Any claim likely to have the same meaning for the consumer, may only be made where the product contains the amount that determines containment or lack of containment is based on target market regulations. </t>
  </si>
  <si>
    <t xml:space="preserve">Delta 3.1.1_V4 </t>
  </si>
  <si>
    <t>Good Manufacturing Practices (GMP) introduces a management systems approach to documenting and regulating the production, control, storage, and shipment of products.  For example in 2011, the World Health Organization updated GMP requirements in the good manufacturing practices standard (WHO TRS 961, 2011 for certification of Pharmaceuticals). WHO has also created GMP processes for other product types. Also FDA and other organisations.</t>
  </si>
  <si>
    <t xml:space="preserve">Good Manufacturing Practices (GMP) introduces a management systems approach to documenting and regulating the production, control, storage, and shipment of products. ISO standard 22716 is for cosmetic products that are manufactured according to Good Manufacturing Practices (GMP). </t>
  </si>
  <si>
    <t>Type of preparation in a device that additional to the function of a convection oven is able to generate steam. By transmitting the temperature to the food via steam and convection cooking, times in Combi ovens are shorter than in general preparation types and the product loses less moisture.</t>
  </si>
  <si>
    <t>Levys collected from various organizations.</t>
  </si>
  <si>
    <t xml:space="preserve">A directive establishing common rules on the safety, health protection and performance characteristics of medical devices in order to provide the safety and health protection of patients, users and, where appropriate, other persons, with regard to the use of medical devices (e.g. DIRECTIVE 93/42/EEC of the European Council).
</t>
  </si>
  <si>
    <t>15-160</t>
  </si>
  <si>
    <t>Added 09/09/2015</t>
  </si>
  <si>
    <t>Status</t>
  </si>
  <si>
    <t>Vertical Drum Pallet</t>
  </si>
  <si>
    <t>This ECL Delta is corrected from the changes applied in the Sept 01 BMS GDSN Trade Item Module Library. See corrected PlatformType code list.</t>
  </si>
  <si>
    <t>NOTE: The following code list is corrected from the changes applied in the Sept 01 BMS GDSN Trade Item Module Library and represents the current version.</t>
  </si>
  <si>
    <t>&lt;&lt;DELETED&gt;&gt; 1/2 EUR Pallet</t>
  </si>
  <si>
    <t>&lt;&lt;DELETED&gt;&gt; EUR 2 Pallet</t>
  </si>
  <si>
    <t>&lt;&lt;DELETED&gt;&gt;EUR 6 Pallet</t>
  </si>
  <si>
    <t>RegulationTypeCode</t>
  </si>
  <si>
    <t>PackageTypeCode</t>
  </si>
  <si>
    <t>INN</t>
  </si>
  <si>
    <t>International Non-proprietary Names (INN) facilitate the identification of pharmaceutical substances or active pharmaceutical ingredients. Each INN is a unique name that is globally recognized and is public property. A non-proprietary name is also known as a generic name.</t>
  </si>
  <si>
    <t>15-195</t>
  </si>
  <si>
    <r>
      <t xml:space="preserve">Made changes to code lists that </t>
    </r>
    <r>
      <rPr>
        <b/>
        <sz val="11"/>
        <color theme="1"/>
        <rFont val="Calibri"/>
        <family val="2"/>
        <scheme val="minor"/>
      </rPr>
      <t>have been approved as of August 31, 2015.</t>
    </r>
    <r>
      <rPr>
        <sz val="11"/>
        <color theme="1"/>
        <rFont val="Calibri"/>
        <family val="2"/>
        <scheme val="minor"/>
      </rPr>
      <t xml:space="preserve"> AllergenTypeCode: Deleted MO, Changed Definition for AI, HC NR and added SO, ConsumerSalesConditionTypeCode: Added  RESTRICTED_TO_SELL_6, RESTRICTED_TO_SELL_12, Added NON_EU to CountryCode, DimensionTypeCode:
Added DIRECT_SHIP_TO_CONSUMER, MeasurementUnitCode: Deleted AIU and Q30,  MicrobiologicalOrganismCode: Added BACILLUS_SUBTILIS and changed definition of AEROBE_MESOPHILES_MICROBIAL_COUNT , Added X_SUCRA to NutrientTypeCode, NutritionalClaimNutrientElementCode: Changed definition of TREE_NUTS,  PackagingMarkedLabelAccreditationCode: BRC_GLOBAL_STANDARDS, BEST_AQUACULTURE_PRACTICES_2_STARS, BEST_AQUACULTURE_PRACTICES_3_STARS, BEST_AQUACULTURE_PRACTICES_4_STARS,  IFS_HPC, MPS_A CERTIFIED_OE_100, ORGANIC_100_CONTENT_STANDARD, GMP_ISO_22716, GMP_CERTIFIED, PreparationTypeCode: Added COMBI_HEAT, COMBI_STEAM, MIX, ProductCharacteristicsCode: Added isMaternity, ResponsibleAgencyCode: Added ATO, IRD, LEV, REV, 9SE, TradeItemDateOnPackagingTypeCode: Added BAKED_ON_DATE, BAKED_FOR_DATE, TradeItemRegulationCode:  Added CONSUMER_PRODUCT_SAFETY, EFFICIENCY_OF_LAMPS_LUMINARIES, FOOD_FOR_SPECIAL_PURPOSES, MEDICAL_DEVICE_SAFETY. AdditionalTradeItemClassificationCodeListCode: Added 69 for INN.</t>
    </r>
  </si>
  <si>
    <r>
      <t>A tab for all updates to the code lists post  10-Oct-2014.  Tabs for all values for code lists that have been updated. This document contains all code list updates that did not make the cut off for the last version of the BMS and have been approved by August 31, 2015.   These codes</t>
    </r>
    <r>
      <rPr>
        <b/>
        <sz val="11"/>
        <color theme="1"/>
        <rFont val="Calibri"/>
        <family val="2"/>
        <scheme val="minor"/>
      </rPr>
      <t xml:space="preserve"> will be</t>
    </r>
    <r>
      <rPr>
        <sz val="11"/>
        <color theme="1"/>
        <rFont val="Calibri"/>
        <family val="2"/>
        <scheme val="minor"/>
      </rPr>
      <t xml:space="preserve"> added to the appropriate BMS documents  release. </t>
    </r>
  </si>
  <si>
    <t>Pallet 800 X 600 mm</t>
  </si>
  <si>
    <t>Pallet 1200 X 1000 mm</t>
  </si>
  <si>
    <t>Pallet 600 X 400 mm</t>
  </si>
  <si>
    <t>Pallet 400 X 300 mm</t>
  </si>
  <si>
    <t>Pallet 1000 X 600 mm</t>
  </si>
  <si>
    <t>Pallet 1000 X 1200 mm</t>
  </si>
  <si>
    <t>Pallet 1219 X 1016 mm</t>
  </si>
  <si>
    <t>Pallet 1067 X 1067 mm</t>
  </si>
  <si>
    <t>Pallet 1100 X 1100 mm</t>
  </si>
  <si>
    <t>Pallet 1140 X 1140 mm</t>
  </si>
  <si>
    <t>Pallet 800 X 400 mm</t>
  </si>
  <si>
    <t>Pallet 800 X 1200 mm</t>
  </si>
  <si>
    <t>&lt;&lt;DELETED&gt;&gt;Pallet 800 X 1200 mm</t>
  </si>
  <si>
    <t>Flat pallet with dimensions of 1140 x 1140 mm primarily used in the European region. ISO 6 Pallet.</t>
  </si>
  <si>
    <t>One third size of the standard Euro Pallet size with dimensions of 800 x 400 mm. 1/3 European Pallet.</t>
  </si>
  <si>
    <t xml:space="preserve">A shallow container, which may or may not have a cover, used for displaying, carrying items or carry for warehousing. 
Examples for TIIG
A shallow container, which may or may not have a cover, used for displaying, carrying items or carry for warehousing. 
Examples for TIIG
• Plate 
• Cardboard carrier 
• Cellplate 
• Divider Sheet/Slip Sheet 
• Plastic-Wrapped Tray 
• Tray for bottles 
• Tray one layer no cover 
• Tray tablet 
• Tray Shrinkpacked 
• Tray/Tray pack 
• Other Information 
• This code also covers all 'ready to cook' plates in which some products are sold. 
• Divider Sheets/Slip Sheets which are used to hold layers on a pallet for efficient cross docking warehousing processes.
</t>
  </si>
  <si>
    <t>Delta 3.1.1_V5</t>
  </si>
  <si>
    <t>REMOVED</t>
  </si>
  <si>
    <t>Removed from ECL since this could cause migration issues and should not be in current ECL. Will be released post major release.</t>
  </si>
  <si>
    <t xml:space="preserve">Removed CHEMICALLY_TREATED_AFTER_HARVESTING, NOT_TREATED_AFTER_HARVESTING, WAXED from PreservationTechniqueTypeCode. </t>
  </si>
  <si>
    <t>CANADIAN_AGRICULTURAL_PRODUCTS</t>
  </si>
  <si>
    <t xml:space="preserve">Note Changed to correct spelling issue in code. </t>
  </si>
  <si>
    <t>Note, no tab for this since Country Code is external.</t>
  </si>
  <si>
    <t>Delta 3.1.1_V6</t>
  </si>
  <si>
    <t>Corrected on delta summary that FLUORIDE is in NutritionalClaimNutrientElementCode, not NutrientType.</t>
  </si>
  <si>
    <t>Changed code name due to spelling error.</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</si>
</sst>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1"/>
      <color rgb="FF000000"/>
      <name val="Calibri"/>
      <family val="2"/>
    </font>
    <font>
      <sz val="11"/>
      <color rgb="FF000000"/>
      <name val="Calibri"/>
      <family val="2"/>
    </font>
    <font>
      <sz val="11"/>
      <color rgb="FF000000"/>
      <name val="Calibri"/>
      <family val="2"/>
    </font>
    <font>
      <sz val="9"/>
      <name val="Arial"/>
      <family val="2"/>
    </font>
    <font>
      <sz val="10"/>
      <name val="Arial"/>
      <family val="2"/>
    </font>
    <font>
      <sz val="11"/>
      <color rgb="FF000000"/>
      <name val="Calibri"/>
      <family val="2"/>
    </font>
    <font>
      <sz val="10"/>
      <color indexed="8"/>
      <name val="Arial"/>
      <family val="2"/>
    </font>
    <font>
      <sz val="10"/>
      <color theme="1"/>
      <name val="Arial"/>
      <family val="2"/>
    </font>
    <font>
      <sz val="10"/>
      <color rgb="FF222222"/>
      <name val="Arial"/>
      <family val="2"/>
    </font>
    <font>
      <sz val="10"/>
      <color rgb="FF000000"/>
      <name val="Arial"/>
      <family val="2"/>
    </font>
    <font>
      <sz val="9"/>
      <color theme="1"/>
      <name val="Arial"/>
      <family val="2"/>
    </font>
    <font>
      <sz val="9"/>
      <color rgb="FF000000"/>
      <name val="Arial"/>
      <family val="2"/>
    </font>
    <font>
      <strike/>
      <sz val="9"/>
      <color rgb="FF000000"/>
      <name val="Arial"/>
      <family val="2"/>
    </font>
    <font>
      <strike/>
      <sz val="9"/>
      <color theme="1"/>
      <name val="Arial"/>
      <family val="2"/>
    </font>
    <font>
      <b/>
      <sz val="11"/>
      <color theme="1"/>
      <name val="Calibri"/>
      <family val="2"/>
      <scheme val="minor"/>
    </font>
    <font>
      <sz val="9"/>
      <color rgb="FF1B1B1B"/>
      <name val="Arial"/>
      <family val="2"/>
    </font>
    <font>
      <vertAlign val="superscript"/>
      <sz val="9"/>
      <color theme="1"/>
      <name val="Arial"/>
      <family val="2"/>
    </font>
    <font>
      <vertAlign val="superscript"/>
      <sz val="9"/>
      <color rgb="FF000000"/>
      <name val="Arial"/>
      <family val="2"/>
    </font>
    <font>
      <b/>
      <sz val="9"/>
      <color rgb="FF1B1B1B"/>
      <name val="Arial"/>
      <family val="2"/>
    </font>
    <font>
      <b/>
      <sz val="10"/>
      <color rgb="FF000000"/>
      <name val="Arial"/>
      <family val="2"/>
    </font>
    <font>
      <b/>
      <sz val="10"/>
      <name val="Arial"/>
      <family val="2"/>
    </font>
    <font>
      <u/>
      <sz val="10"/>
      <color theme="1"/>
      <name val="Arial"/>
      <family val="2"/>
    </font>
    <font>
      <b/>
      <sz val="10"/>
      <color theme="1"/>
      <name val="Arial"/>
      <family val="2"/>
    </font>
    <font>
      <i/>
      <sz val="10"/>
      <color theme="1"/>
      <name val="Arial"/>
      <family val="2"/>
    </font>
    <font>
      <sz val="9"/>
      <color rgb="FF000000"/>
      <name val="Calibri"/>
      <family val="2"/>
    </font>
    <font>
      <sz val="11"/>
      <color theme="1"/>
      <name val="Arial"/>
      <family val="2"/>
    </font>
    <font>
      <b/>
      <sz val="11"/>
      <color theme="1"/>
      <name val="Arial"/>
      <family val="2"/>
    </font>
    <font>
      <sz val="11"/>
      <color rgb="FFFF0000"/>
      <name val="Calibri"/>
      <family val="2"/>
      <scheme val="minor"/>
    </font>
    <font>
      <strike/>
      <sz val="10"/>
      <color rgb="FFFF0000"/>
      <name val="Arial"/>
      <family val="2"/>
    </font>
    <font>
      <sz val="9"/>
      <color rgb="FFFF0000"/>
      <name val="Arial"/>
      <family val="2"/>
    </font>
    <font>
      <strike/>
      <sz val="11"/>
      <color rgb="FFFF0000"/>
      <name val="Calibri"/>
      <family val="2"/>
      <scheme val="minor"/>
    </font>
    <font>
      <sz val="11"/>
      <color rgb="FF000000"/>
      <name val="Arial"/>
      <family val="2"/>
    </font>
    <font>
      <strike/>
      <sz val="9"/>
      <color rgb="FFFF0000"/>
      <name val="Arial"/>
      <family val="2"/>
    </font>
    <font>
      <strike/>
      <sz val="11"/>
      <color theme="1"/>
      <name val="Calibri"/>
      <family val="2"/>
      <scheme val="minor"/>
    </font>
    <font>
      <sz val="11"/>
      <color theme="1"/>
      <name val="Calibri"/>
      <family val="2"/>
      <scheme val="minor"/>
    </font>
    <font>
      <sz val="11"/>
      <name val="Calibri"/>
      <family val="2"/>
      <scheme val="minor"/>
    </font>
    <font>
      <i/>
      <sz val="9"/>
      <color theme="1"/>
      <name val="Arial"/>
      <family val="2"/>
    </font>
    <font>
      <sz val="10"/>
      <color rgb="FFFF0000"/>
      <name val="Arial"/>
      <family val="2"/>
    </font>
    <font>
      <strike/>
      <sz val="10"/>
      <name val="Arial"/>
      <family val="2"/>
    </font>
    <font>
      <strike/>
      <sz val="10"/>
      <color theme="1"/>
      <name val="Arial"/>
      <family val="2"/>
    </font>
  </fonts>
  <fills count="15">
    <fill>
      <patternFill patternType="none"/>
    </fill>
    <fill>
      <patternFill patternType="gray125"/>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rgb="FF92D050"/>
        <bgColor indexed="64"/>
      </patternFill>
    </fill>
    <fill>
      <patternFill patternType="solid">
        <fgColor theme="6"/>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4.9989318521683403E-2"/>
        <bgColor rgb="FFC0C0C0"/>
      </patternFill>
    </fill>
    <fill>
      <patternFill patternType="solid">
        <fgColor theme="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6"/>
        <bgColor rgb="FF000000"/>
      </patternFill>
    </fill>
    <fill>
      <patternFill patternType="solid">
        <fgColor theme="0"/>
        <bgColor rgb="FF000000"/>
      </patternFill>
    </fill>
  </fills>
  <borders count="22">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rgb="FF333333"/>
      </left>
      <right style="medium">
        <color rgb="FF333333"/>
      </right>
      <top style="medium">
        <color rgb="FF333333"/>
      </top>
      <bottom style="medium">
        <color rgb="FF333333"/>
      </bottom>
      <diagonal/>
    </border>
    <border>
      <left/>
      <right style="medium">
        <color rgb="FF333333"/>
      </right>
      <top style="medium">
        <color rgb="FF333333"/>
      </top>
      <bottom style="medium">
        <color rgb="FF333333"/>
      </bottom>
      <diagonal/>
    </border>
    <border>
      <left style="medium">
        <color rgb="FF333333"/>
      </left>
      <right style="medium">
        <color rgb="FF333333"/>
      </right>
      <top/>
      <bottom style="medium">
        <color rgb="FF333333"/>
      </bottom>
      <diagonal/>
    </border>
    <border>
      <left/>
      <right style="medium">
        <color rgb="FF333333"/>
      </right>
      <top/>
      <bottom style="medium">
        <color rgb="FF333333"/>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auto="1"/>
      </left>
      <right/>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indexed="64"/>
      </bottom>
      <diagonal/>
    </border>
  </borders>
  <cellStyleXfs count="4">
    <xf numFmtId="0" fontId="0" fillId="0" borderId="0"/>
    <xf numFmtId="0" fontId="35" fillId="4" borderId="0"/>
    <xf numFmtId="0" fontId="35" fillId="4" borderId="0"/>
    <xf numFmtId="0" fontId="35" fillId="4" borderId="0"/>
  </cellStyleXfs>
  <cellXfs count="330">
    <xf numFmtId="0" fontId="0" fillId="0" borderId="0" xfId="0"/>
    <xf numFmtId="0" fontId="0" fillId="0" borderId="0" xfId="0" applyAlignment="1">
      <alignment wrapText="1"/>
    </xf>
    <xf numFmtId="0" fontId="10" fillId="0" borderId="1" xfId="0" applyFont="1" applyBorder="1" applyAlignment="1">
      <alignment horizontal="right" vertical="center" wrapText="1"/>
    </xf>
    <xf numFmtId="0" fontId="0" fillId="0" borderId="1" xfId="0" applyBorder="1" applyAlignment="1">
      <alignment wrapText="1"/>
    </xf>
    <xf numFmtId="49" fontId="5" fillId="4" borderId="1" xfId="0" applyNumberFormat="1" applyFont="1" applyFill="1" applyBorder="1" applyAlignment="1">
      <alignment vertical="top" wrapText="1"/>
    </xf>
    <xf numFmtId="49" fontId="5" fillId="0" borderId="1" xfId="0" quotePrefix="1" applyNumberFormat="1" applyFont="1" applyBorder="1" applyAlignment="1">
      <alignment vertical="top" wrapText="1"/>
    </xf>
    <xf numFmtId="0" fontId="5" fillId="0" borderId="1" xfId="0" quotePrefix="1" applyNumberFormat="1" applyFont="1" applyBorder="1" applyAlignment="1">
      <alignment vertical="top" wrapText="1"/>
    </xf>
    <xf numFmtId="0" fontId="8" fillId="0" borderId="1" xfId="0" applyFont="1" applyBorder="1" applyAlignment="1">
      <alignment wrapText="1"/>
    </xf>
    <xf numFmtId="0" fontId="9" fillId="0" borderId="1" xfId="0" applyFont="1" applyBorder="1" applyAlignment="1">
      <alignment wrapText="1"/>
    </xf>
    <xf numFmtId="0" fontId="7" fillId="0" borderId="1" xfId="0" applyFont="1" applyBorder="1" applyAlignment="1">
      <alignment horizontal="left"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0" fillId="6" borderId="1" xfId="0" applyFill="1" applyBorder="1" applyAlignment="1">
      <alignment wrapText="1"/>
    </xf>
    <xf numFmtId="0" fontId="2" fillId="6" borderId="1" xfId="0" applyFont="1" applyFill="1" applyBorder="1" applyAlignment="1" applyProtection="1">
      <alignment vertical="center" wrapText="1"/>
    </xf>
    <xf numFmtId="0" fontId="6" fillId="6" borderId="1" xfId="0" applyFont="1" applyFill="1" applyBorder="1" applyAlignment="1" applyProtection="1">
      <alignment vertical="center" wrapText="1"/>
    </xf>
    <xf numFmtId="49" fontId="5" fillId="6" borderId="1" xfId="0" applyNumberFormat="1" applyFont="1" applyFill="1" applyBorder="1" applyAlignment="1">
      <alignment vertical="top" wrapText="1"/>
    </xf>
    <xf numFmtId="0" fontId="12" fillId="3" borderId="1" xfId="0" applyFont="1" applyFill="1" applyBorder="1" applyAlignment="1" applyProtection="1">
      <alignment vertical="center" wrapText="1"/>
    </xf>
    <xf numFmtId="0" fontId="2"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1" fillId="0" borderId="1" xfId="0" applyFont="1" applyFill="1" applyBorder="1" applyAlignment="1" applyProtection="1">
      <alignment vertical="center" wrapText="1"/>
    </xf>
    <xf numFmtId="0" fontId="1" fillId="6" borderId="1" xfId="0" applyFont="1" applyFill="1" applyBorder="1" applyAlignment="1" applyProtection="1">
      <alignment vertical="center" wrapText="1"/>
    </xf>
    <xf numFmtId="0" fontId="6" fillId="0" borderId="1" xfId="0" applyFont="1" applyFill="1" applyBorder="1" applyAlignment="1" applyProtection="1">
      <alignment vertical="center" wrapText="1"/>
    </xf>
    <xf numFmtId="49" fontId="5" fillId="6" borderId="1" xfId="0" quotePrefix="1" applyNumberFormat="1" applyFont="1" applyFill="1" applyBorder="1" applyAlignment="1">
      <alignment vertical="top" wrapText="1"/>
    </xf>
    <xf numFmtId="0" fontId="0" fillId="6" borderId="1" xfId="0" applyFill="1" applyBorder="1"/>
    <xf numFmtId="0" fontId="15" fillId="0" borderId="0" xfId="0" applyFont="1"/>
    <xf numFmtId="0" fontId="0" fillId="0" borderId="1" xfId="0" applyFill="1" applyBorder="1" applyAlignment="1">
      <alignment wrapText="1"/>
    </xf>
    <xf numFmtId="0" fontId="11" fillId="0" borderId="3" xfId="0" applyFont="1" applyFill="1" applyBorder="1" applyAlignment="1">
      <alignment vertical="center" wrapText="1"/>
    </xf>
    <xf numFmtId="0" fontId="11" fillId="0" borderId="1" xfId="0" applyFont="1" applyFill="1" applyBorder="1" applyAlignment="1">
      <alignment vertical="center" wrapText="1"/>
    </xf>
    <xf numFmtId="0" fontId="19" fillId="0" borderId="0" xfId="0" applyFont="1"/>
    <xf numFmtId="0" fontId="11" fillId="0" borderId="2" xfId="0" applyFont="1" applyFill="1" applyBorder="1" applyAlignment="1">
      <alignment vertical="center" wrapText="1"/>
    </xf>
    <xf numFmtId="0" fontId="0" fillId="0" borderId="0" xfId="0" applyFill="1" applyAlignment="1">
      <alignment wrapText="1"/>
    </xf>
    <xf numFmtId="0" fontId="12" fillId="0" borderId="1" xfId="0" applyFont="1" applyFill="1" applyBorder="1" applyAlignment="1">
      <alignment vertical="center" wrapText="1"/>
    </xf>
    <xf numFmtId="0" fontId="11" fillId="0" borderId="0" xfId="0" applyFont="1" applyFill="1" applyBorder="1" applyAlignment="1">
      <alignment vertical="center" wrapText="1"/>
    </xf>
    <xf numFmtId="0" fontId="0" fillId="0" borderId="0" xfId="0" applyAlignment="1">
      <alignment wrapText="1"/>
    </xf>
    <xf numFmtId="0" fontId="0" fillId="0" borderId="0" xfId="0" applyFill="1"/>
    <xf numFmtId="0" fontId="8" fillId="0" borderId="1" xfId="0" applyFont="1" applyFill="1" applyBorder="1" applyAlignment="1">
      <alignment wrapText="1"/>
    </xf>
    <xf numFmtId="0" fontId="9" fillId="0" borderId="1" xfId="0" applyFont="1" applyFill="1" applyBorder="1" applyAlignment="1">
      <alignment wrapText="1"/>
    </xf>
    <xf numFmtId="0" fontId="7" fillId="0" borderId="1" xfId="0" applyFont="1" applyFill="1" applyBorder="1" applyAlignment="1">
      <alignment horizontal="left" wrapText="1"/>
    </xf>
    <xf numFmtId="0" fontId="8" fillId="0" borderId="1" xfId="0" applyFont="1" applyFill="1" applyBorder="1" applyAlignment="1">
      <alignment vertical="center" wrapText="1"/>
    </xf>
    <xf numFmtId="49" fontId="4" fillId="0" borderId="1" xfId="0" applyNumberFormat="1" applyFont="1" applyFill="1" applyBorder="1" applyAlignment="1">
      <alignment vertical="top" wrapText="1"/>
    </xf>
    <xf numFmtId="0" fontId="11" fillId="0" borderId="3" xfId="0" applyFont="1" applyFill="1" applyBorder="1" applyAlignment="1">
      <alignment wrapText="1"/>
    </xf>
    <xf numFmtId="0" fontId="11" fillId="10" borderId="1" xfId="0" applyFont="1" applyFill="1" applyBorder="1" applyAlignment="1">
      <alignment vertical="center" wrapText="1"/>
    </xf>
    <xf numFmtId="0" fontId="5" fillId="8" borderId="0" xfId="0" applyFont="1" applyFill="1"/>
    <xf numFmtId="0" fontId="20" fillId="9" borderId="1" xfId="0" applyFont="1" applyFill="1" applyBorder="1" applyAlignment="1" applyProtection="1">
      <alignment horizontal="center" vertical="center"/>
    </xf>
    <xf numFmtId="0" fontId="20" fillId="9" borderId="1" xfId="0" applyFont="1" applyFill="1" applyBorder="1" applyAlignment="1" applyProtection="1">
      <alignment horizontal="center" vertical="center" wrapText="1"/>
    </xf>
    <xf numFmtId="0" fontId="21" fillId="8" borderId="1" xfId="0" applyFont="1" applyFill="1" applyBorder="1" applyAlignment="1">
      <alignment wrapText="1"/>
    </xf>
    <xf numFmtId="0" fontId="5" fillId="0" borderId="0" xfId="0" applyFont="1"/>
    <xf numFmtId="0" fontId="8" fillId="0" borderId="1" xfId="0" applyFont="1" applyBorder="1"/>
    <xf numFmtId="0" fontId="10" fillId="4" borderId="1" xfId="0" applyFont="1" applyFill="1" applyBorder="1" applyAlignment="1" applyProtection="1">
      <alignment vertical="center" wrapText="1"/>
    </xf>
    <xf numFmtId="0" fontId="8" fillId="0" borderId="0" xfId="0" applyFont="1"/>
    <xf numFmtId="0" fontId="10" fillId="2" borderId="1" xfId="0" applyFont="1" applyFill="1" applyBorder="1" applyAlignment="1" applyProtection="1">
      <alignment vertical="center" wrapText="1"/>
    </xf>
    <xf numFmtId="0" fontId="8" fillId="0" borderId="1" xfId="0" applyFont="1" applyBorder="1" applyAlignment="1">
      <alignment horizontal="left" vertical="center" wrapText="1"/>
    </xf>
    <xf numFmtId="0" fontId="10" fillId="3" borderId="1" xfId="0" applyFont="1" applyFill="1" applyBorder="1" applyAlignment="1" applyProtection="1">
      <alignment vertical="center" wrapText="1"/>
    </xf>
    <xf numFmtId="0" fontId="8" fillId="4" borderId="1" xfId="0" applyFont="1" applyFill="1" applyBorder="1"/>
    <xf numFmtId="0" fontId="8" fillId="4" borderId="1" xfId="0" applyFont="1" applyFill="1" applyBorder="1" applyAlignment="1">
      <alignment wrapText="1"/>
    </xf>
    <xf numFmtId="0" fontId="8" fillId="4" borderId="0" xfId="0" applyFont="1" applyFill="1"/>
    <xf numFmtId="0" fontId="8" fillId="0" borderId="1" xfId="0" applyFont="1" applyBorder="1" applyAlignment="1">
      <alignment horizontal="right" vertical="center" wrapText="1"/>
    </xf>
    <xf numFmtId="0" fontId="8" fillId="0" borderId="0" xfId="0" applyFont="1" applyAlignment="1">
      <alignment wrapText="1"/>
    </xf>
    <xf numFmtId="0" fontId="10" fillId="0" borderId="1" xfId="0" applyFont="1" applyFill="1" applyBorder="1" applyAlignment="1" applyProtection="1">
      <alignment vertical="center" wrapText="1"/>
    </xf>
    <xf numFmtId="0" fontId="16" fillId="0" borderId="1" xfId="0" applyFont="1" applyFill="1" applyBorder="1" applyAlignment="1">
      <alignment vertical="center" wrapText="1"/>
    </xf>
    <xf numFmtId="0" fontId="11" fillId="0" borderId="1" xfId="0" applyFont="1" applyFill="1" applyBorder="1" applyAlignment="1">
      <alignment wrapText="1"/>
    </xf>
    <xf numFmtId="0" fontId="11" fillId="0" borderId="1" xfId="0" applyFont="1" applyFill="1" applyBorder="1" applyAlignment="1">
      <alignment horizontal="left" vertical="center" wrapText="1"/>
    </xf>
    <xf numFmtId="0" fontId="12" fillId="0" borderId="1" xfId="0" applyFont="1" applyFill="1" applyBorder="1" applyAlignment="1" applyProtection="1">
      <alignment vertical="center" wrapText="1"/>
    </xf>
    <xf numFmtId="0" fontId="0" fillId="0" borderId="0" xfId="0" applyFill="1" applyAlignment="1">
      <alignment wrapText="1"/>
    </xf>
    <xf numFmtId="0" fontId="0" fillId="0" borderId="0" xfId="0" applyAlignment="1">
      <alignment wrapText="1"/>
    </xf>
    <xf numFmtId="0" fontId="3" fillId="10" borderId="1" xfId="0" applyFont="1" applyFill="1" applyBorder="1" applyAlignment="1" applyProtection="1">
      <alignment vertical="center" wrapText="1"/>
    </xf>
    <xf numFmtId="0" fontId="0" fillId="10" borderId="1" xfId="0" applyFill="1" applyBorder="1" applyAlignment="1">
      <alignment wrapText="1"/>
    </xf>
    <xf numFmtId="0" fontId="2" fillId="10" borderId="1" xfId="0" applyFont="1" applyFill="1" applyBorder="1" applyAlignment="1" applyProtection="1">
      <alignment vertical="center"/>
    </xf>
    <xf numFmtId="0" fontId="1" fillId="10" borderId="1" xfId="0" applyFont="1" applyFill="1" applyBorder="1" applyAlignment="1" applyProtection="1">
      <alignment vertical="center" wrapText="1"/>
    </xf>
    <xf numFmtId="0" fontId="6" fillId="10" borderId="1" xfId="0" applyFont="1" applyFill="1" applyBorder="1" applyAlignment="1" applyProtection="1">
      <alignment vertical="center" wrapText="1"/>
    </xf>
    <xf numFmtId="0" fontId="8" fillId="0" borderId="1" xfId="0" applyFont="1" applyBorder="1" applyAlignment="1">
      <alignment vertical="center" wrapText="1"/>
    </xf>
    <xf numFmtId="0" fontId="22" fillId="0" borderId="1" xfId="0" applyFont="1" applyBorder="1" applyAlignment="1">
      <alignment vertical="center" wrapText="1"/>
    </xf>
    <xf numFmtId="0" fontId="11" fillId="11" borderId="1" xfId="0" applyFont="1" applyFill="1" applyBorder="1" applyAlignment="1">
      <alignment vertical="center" wrapText="1"/>
    </xf>
    <xf numFmtId="0" fontId="11" fillId="0" borderId="1" xfId="0" applyFont="1" applyFill="1" applyBorder="1" applyAlignment="1">
      <alignment vertical="top" wrapText="1"/>
    </xf>
    <xf numFmtId="0" fontId="11" fillId="0" borderId="2" xfId="0" applyFont="1" applyFill="1" applyBorder="1" applyAlignment="1">
      <alignment vertical="top" wrapText="1"/>
    </xf>
    <xf numFmtId="0" fontId="11" fillId="0" borderId="3" xfId="0" applyFont="1" applyFill="1" applyBorder="1" applyAlignment="1">
      <alignment vertical="top" wrapText="1"/>
    </xf>
    <xf numFmtId="0" fontId="11" fillId="0" borderId="1" xfId="0" applyFont="1" applyBorder="1" applyAlignment="1">
      <alignment wrapText="1"/>
    </xf>
    <xf numFmtId="0" fontId="11" fillId="0" borderId="1" xfId="0" applyFont="1" applyBorder="1"/>
    <xf numFmtId="0" fontId="12" fillId="6" borderId="1" xfId="0" applyFont="1" applyFill="1" applyBorder="1" applyAlignment="1" applyProtection="1">
      <alignment vertical="center" wrapText="1"/>
    </xf>
    <xf numFmtId="0" fontId="10" fillId="6" borderId="1" xfId="0" applyFont="1" applyFill="1" applyBorder="1" applyAlignment="1" applyProtection="1">
      <alignment vertical="center" wrapText="1"/>
    </xf>
    <xf numFmtId="0" fontId="10" fillId="6" borderId="0" xfId="0" applyFont="1" applyFill="1" applyBorder="1" applyAlignment="1" applyProtection="1">
      <alignment vertical="center" wrapText="1"/>
    </xf>
    <xf numFmtId="0" fontId="0" fillId="0" borderId="0" xfId="0" applyFill="1" applyAlignment="1">
      <alignment wrapText="1"/>
    </xf>
    <xf numFmtId="0" fontId="0" fillId="0" borderId="0" xfId="0" applyAlignment="1">
      <alignment wrapText="1"/>
    </xf>
    <xf numFmtId="0" fontId="11" fillId="0" borderId="8" xfId="0" applyFont="1" applyBorder="1" applyAlignment="1">
      <alignment vertical="center" wrapText="1"/>
    </xf>
    <xf numFmtId="0" fontId="0" fillId="0" borderId="1" xfId="0" applyBorder="1"/>
    <xf numFmtId="14" fontId="0" fillId="0" borderId="1" xfId="0" applyNumberFormat="1" applyBorder="1"/>
    <xf numFmtId="0" fontId="15" fillId="12" borderId="1" xfId="0" applyFont="1" applyFill="1" applyBorder="1"/>
    <xf numFmtId="0" fontId="15" fillId="12" borderId="9" xfId="0" applyFont="1" applyFill="1" applyBorder="1"/>
    <xf numFmtId="14" fontId="0" fillId="0" borderId="1" xfId="0" applyNumberFormat="1" applyFill="1" applyBorder="1" applyAlignment="1">
      <alignment wrapText="1"/>
    </xf>
    <xf numFmtId="14" fontId="0" fillId="0" borderId="1" xfId="0" applyNumberFormat="1" applyBorder="1" applyAlignment="1">
      <alignment wrapText="1"/>
    </xf>
    <xf numFmtId="0" fontId="0" fillId="0" borderId="0" xfId="0" applyAlignment="1">
      <alignment horizontal="left"/>
    </xf>
    <xf numFmtId="0" fontId="15" fillId="12" borderId="1" xfId="0" applyFont="1" applyFill="1" applyBorder="1" applyAlignment="1">
      <alignment horizontal="left"/>
    </xf>
    <xf numFmtId="14" fontId="0" fillId="0" borderId="1" xfId="0" applyNumberFormat="1" applyFill="1" applyBorder="1" applyAlignment="1">
      <alignment horizontal="left" wrapText="1"/>
    </xf>
    <xf numFmtId="14" fontId="0" fillId="0" borderId="1" xfId="0" applyNumberFormat="1" applyBorder="1" applyAlignment="1">
      <alignment horizontal="left" wrapText="1"/>
    </xf>
    <xf numFmtId="0" fontId="0" fillId="0" borderId="1" xfId="0" applyBorder="1" applyAlignment="1"/>
    <xf numFmtId="0" fontId="12" fillId="7" borderId="1" xfId="0" applyFont="1" applyFill="1" applyBorder="1" applyAlignment="1">
      <alignment vertical="center" wrapText="1"/>
    </xf>
    <xf numFmtId="0" fontId="12" fillId="7" borderId="4" xfId="0" applyFont="1" applyFill="1" applyBorder="1" applyAlignment="1">
      <alignment vertical="center" wrapText="1"/>
    </xf>
    <xf numFmtId="0" fontId="12" fillId="7" borderId="5" xfId="0" applyFont="1" applyFill="1" applyBorder="1" applyAlignment="1">
      <alignment vertical="center" wrapText="1"/>
    </xf>
    <xf numFmtId="0" fontId="12" fillId="7" borderId="6" xfId="0" applyFont="1" applyFill="1" applyBorder="1" applyAlignment="1">
      <alignment vertical="center" wrapText="1"/>
    </xf>
    <xf numFmtId="0" fontId="12" fillId="7" borderId="7" xfId="0" applyFont="1" applyFill="1" applyBorder="1" applyAlignment="1">
      <alignment vertical="center" wrapText="1"/>
    </xf>
    <xf numFmtId="0" fontId="11" fillId="7" borderId="6" xfId="0" applyFont="1" applyFill="1" applyBorder="1" applyAlignment="1">
      <alignment vertical="center" wrapText="1"/>
    </xf>
    <xf numFmtId="0" fontId="11" fillId="7" borderId="7" xfId="0" applyFont="1" applyFill="1" applyBorder="1" applyAlignment="1">
      <alignment vertical="center" wrapText="1"/>
    </xf>
    <xf numFmtId="0" fontId="25" fillId="6" borderId="6" xfId="0" applyFont="1" applyFill="1" applyBorder="1" applyAlignment="1" applyProtection="1">
      <alignment vertical="center" wrapText="1"/>
    </xf>
    <xf numFmtId="0" fontId="12" fillId="0" borderId="7" xfId="0" applyFont="1" applyFill="1" applyBorder="1" applyAlignment="1">
      <alignment vertical="center" wrapText="1"/>
    </xf>
    <xf numFmtId="0" fontId="11" fillId="0" borderId="7" xfId="0" applyFont="1" applyFill="1" applyBorder="1" applyAlignment="1">
      <alignment vertical="center" wrapText="1"/>
    </xf>
    <xf numFmtId="0" fontId="26" fillId="0" borderId="0" xfId="0" applyFont="1"/>
    <xf numFmtId="0" fontId="27" fillId="12" borderId="1" xfId="0" applyFont="1" applyFill="1" applyBorder="1"/>
    <xf numFmtId="0" fontId="12" fillId="0" borderId="7" xfId="0" applyFont="1" applyFill="1" applyBorder="1" applyAlignment="1" applyProtection="1">
      <alignment vertical="center" wrapText="1"/>
    </xf>
    <xf numFmtId="0" fontId="15" fillId="12" borderId="1" xfId="0" applyFont="1" applyFill="1" applyBorder="1" applyAlignment="1">
      <alignment wrapText="1"/>
    </xf>
    <xf numFmtId="0" fontId="0" fillId="0" borderId="1" xfId="0" applyFill="1" applyBorder="1"/>
    <xf numFmtId="0" fontId="5" fillId="0" borderId="1" xfId="0" quotePrefix="1" applyNumberFormat="1" applyFont="1" applyFill="1" applyBorder="1" applyAlignment="1">
      <alignment vertical="top" wrapText="1"/>
    </xf>
    <xf numFmtId="0" fontId="5" fillId="0" borderId="1" xfId="0" applyNumberFormat="1" applyFont="1" applyFill="1" applyBorder="1" applyAlignment="1">
      <alignment vertical="top" wrapText="1"/>
    </xf>
    <xf numFmtId="0" fontId="12" fillId="10" borderId="1" xfId="0" applyFont="1" applyFill="1" applyBorder="1" applyAlignment="1">
      <alignment vertical="center" wrapText="1"/>
    </xf>
    <xf numFmtId="0" fontId="12" fillId="10" borderId="1" xfId="0" applyFont="1" applyFill="1" applyBorder="1" applyAlignment="1" applyProtection="1">
      <alignment vertical="center" wrapText="1"/>
    </xf>
    <xf numFmtId="0" fontId="10" fillId="10" borderId="0" xfId="0" applyFont="1" applyFill="1" applyBorder="1" applyAlignment="1" applyProtection="1">
      <alignment vertical="center" wrapText="1"/>
    </xf>
    <xf numFmtId="0" fontId="11" fillId="10" borderId="9" xfId="0" applyFont="1" applyFill="1" applyBorder="1" applyAlignment="1">
      <alignment vertical="center" wrapText="1"/>
    </xf>
    <xf numFmtId="0" fontId="8" fillId="10" borderId="9" xfId="0" applyFont="1" applyFill="1" applyBorder="1" applyAlignment="1">
      <alignment wrapText="1"/>
    </xf>
    <xf numFmtId="0" fontId="29" fillId="2" borderId="1" xfId="0" applyFont="1" applyFill="1" applyBorder="1" applyAlignment="1" applyProtection="1">
      <alignment vertical="center" wrapText="1"/>
    </xf>
    <xf numFmtId="0" fontId="29" fillId="3" borderId="1" xfId="0" applyFont="1" applyFill="1" applyBorder="1" applyAlignment="1" applyProtection="1">
      <alignment vertical="center" wrapText="1"/>
    </xf>
    <xf numFmtId="0" fontId="26" fillId="0" borderId="1" xfId="0" applyFont="1" applyBorder="1"/>
    <xf numFmtId="14" fontId="0" fillId="0" borderId="1" xfId="0" quotePrefix="1" applyNumberFormat="1" applyFill="1" applyBorder="1" applyAlignment="1">
      <alignment wrapText="1"/>
    </xf>
    <xf numFmtId="0" fontId="11" fillId="0" borderId="1" xfId="0" quotePrefix="1" applyFont="1" applyBorder="1"/>
    <xf numFmtId="0" fontId="11" fillId="0" borderId="10"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0" fillId="0" borderId="1" xfId="0" quotePrefix="1" applyBorder="1"/>
    <xf numFmtId="0" fontId="30" fillId="0" borderId="1" xfId="0" applyFont="1" applyFill="1" applyBorder="1" applyAlignment="1">
      <alignment wrapText="1"/>
    </xf>
    <xf numFmtId="0" fontId="16" fillId="10" borderId="1" xfId="0" applyFont="1" applyFill="1" applyBorder="1" applyAlignment="1">
      <alignment vertical="center" wrapText="1"/>
    </xf>
    <xf numFmtId="0" fontId="0" fillId="0" borderId="1" xfId="0" quotePrefix="1" applyFill="1" applyBorder="1"/>
    <xf numFmtId="0" fontId="28" fillId="0" borderId="1" xfId="0" applyFont="1" applyFill="1" applyBorder="1" applyAlignment="1">
      <alignment vertical="center" wrapText="1"/>
    </xf>
    <xf numFmtId="0" fontId="28" fillId="0" borderId="1" xfId="0" applyFont="1" applyFill="1" applyBorder="1" applyAlignment="1">
      <alignment wrapText="1"/>
    </xf>
    <xf numFmtId="0" fontId="31" fillId="0" borderId="1" xfId="0" applyFont="1" applyBorder="1"/>
    <xf numFmtId="0" fontId="0" fillId="0" borderId="1" xfId="0" applyFont="1" applyBorder="1" applyAlignment="1">
      <alignment wrapText="1"/>
    </xf>
    <xf numFmtId="0" fontId="0" fillId="0" borderId="0" xfId="0" applyAlignment="1">
      <alignment wrapText="1"/>
    </xf>
    <xf numFmtId="0" fontId="0" fillId="0" borderId="0" xfId="0" applyAlignment="1">
      <alignment wrapText="1"/>
    </xf>
    <xf numFmtId="14" fontId="0" fillId="0" borderId="12" xfId="0" applyNumberFormat="1" applyFill="1" applyBorder="1" applyAlignment="1">
      <alignment wrapText="1"/>
    </xf>
    <xf numFmtId="0" fontId="0" fillId="0" borderId="12" xfId="0" applyBorder="1"/>
    <xf numFmtId="0" fontId="11" fillId="4" borderId="1" xfId="0" applyFont="1" applyFill="1" applyBorder="1" applyAlignment="1">
      <alignment vertical="center" wrapText="1"/>
    </xf>
    <xf numFmtId="0" fontId="6" fillId="6" borderId="12" xfId="0" applyFont="1" applyFill="1" applyBorder="1" applyAlignment="1" applyProtection="1">
      <alignment vertical="center" wrapText="1"/>
    </xf>
    <xf numFmtId="0" fontId="0" fillId="0" borderId="12" xfId="0" applyFill="1" applyBorder="1"/>
    <xf numFmtId="0" fontId="0" fillId="0" borderId="0" xfId="0" applyBorder="1"/>
    <xf numFmtId="0" fontId="15" fillId="0" borderId="0" xfId="0" applyFont="1" applyBorder="1"/>
    <xf numFmtId="0" fontId="4" fillId="0" borderId="1" xfId="0" quotePrefix="1" applyNumberFormat="1" applyFont="1" applyFill="1" applyBorder="1" applyAlignment="1">
      <alignment vertical="top" wrapText="1"/>
    </xf>
    <xf numFmtId="0" fontId="12" fillId="0" borderId="12" xfId="0" applyFont="1" applyFill="1" applyBorder="1" applyAlignment="1" applyProtection="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3"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vertical="center" wrapText="1"/>
    </xf>
    <xf numFmtId="0" fontId="8" fillId="0" borderId="1" xfId="0" quotePrefix="1" applyFont="1" applyBorder="1"/>
    <xf numFmtId="0" fontId="15" fillId="12" borderId="12" xfId="0" applyFont="1" applyFill="1" applyBorder="1"/>
    <xf numFmtId="0" fontId="27" fillId="12" borderId="12" xfId="0" applyFont="1" applyFill="1" applyBorder="1"/>
    <xf numFmtId="0" fontId="0" fillId="0" borderId="12" xfId="0" applyFill="1" applyBorder="1" applyAlignment="1">
      <alignment wrapText="1"/>
    </xf>
    <xf numFmtId="0" fontId="15" fillId="12" borderId="12" xfId="0" applyFont="1" applyFill="1" applyBorder="1" applyAlignment="1">
      <alignment wrapText="1"/>
    </xf>
    <xf numFmtId="0" fontId="12" fillId="11" borderId="1" xfId="0" applyFont="1" applyFill="1" applyBorder="1" applyAlignment="1">
      <alignment vertical="center" wrapText="1"/>
    </xf>
    <xf numFmtId="0" fontId="30" fillId="0" borderId="1" xfId="0" applyFont="1" applyFill="1" applyBorder="1" applyAlignment="1">
      <alignment vertical="center" wrapText="1"/>
    </xf>
    <xf numFmtId="0" fontId="8" fillId="0" borderId="12" xfId="0" applyFont="1" applyBorder="1" applyAlignment="1">
      <alignment wrapText="1"/>
    </xf>
    <xf numFmtId="0" fontId="16" fillId="0" borderId="12" xfId="0" applyFont="1" applyFill="1" applyBorder="1" applyAlignment="1">
      <alignment vertical="center" wrapText="1"/>
    </xf>
    <xf numFmtId="0" fontId="16" fillId="4" borderId="1" xfId="0" applyFont="1" applyFill="1" applyBorder="1" applyAlignment="1">
      <alignment vertical="center" wrapText="1"/>
    </xf>
    <xf numFmtId="14" fontId="0" fillId="0" borderId="1" xfId="0" applyNumberFormat="1" applyBorder="1" applyAlignment="1">
      <alignment horizontal="left"/>
    </xf>
    <xf numFmtId="0" fontId="0" fillId="0" borderId="0" xfId="0" applyAlignment="1">
      <alignment wrapText="1"/>
    </xf>
    <xf numFmtId="0" fontId="2" fillId="0" borderId="12" xfId="0" applyFont="1" applyFill="1" applyBorder="1" applyAlignment="1" applyProtection="1">
      <alignment vertical="center" wrapText="1"/>
    </xf>
    <xf numFmtId="0" fontId="0" fillId="0" borderId="1" xfId="0" applyBorder="1" applyAlignment="1">
      <alignment vertical="center" wrapText="1"/>
    </xf>
    <xf numFmtId="0" fontId="12" fillId="0" borderId="3" xfId="0" applyFont="1" applyBorder="1" applyAlignment="1">
      <alignment vertical="center" wrapText="1"/>
    </xf>
    <xf numFmtId="0" fontId="15" fillId="0" borderId="0" xfId="0" applyFont="1" applyBorder="1" applyAlignment="1">
      <alignment wrapText="1"/>
    </xf>
    <xf numFmtId="0" fontId="0" fillId="0" borderId="0" xfId="0" applyBorder="1" applyAlignment="1">
      <alignment wrapText="1"/>
    </xf>
    <xf numFmtId="0" fontId="11" fillId="6" borderId="1" xfId="0" applyFont="1" applyFill="1" applyBorder="1"/>
    <xf numFmtId="0" fontId="32" fillId="10" borderId="1" xfId="0" applyFont="1" applyFill="1" applyBorder="1" applyAlignment="1" applyProtection="1">
      <alignment vertical="center" wrapText="1"/>
    </xf>
    <xf numFmtId="14" fontId="26" fillId="0" borderId="1" xfId="0" applyNumberFormat="1" applyFont="1" applyFill="1" applyBorder="1" applyAlignment="1">
      <alignment wrapText="1"/>
    </xf>
    <xf numFmtId="0" fontId="26" fillId="10" borderId="1" xfId="0" applyFont="1" applyFill="1" applyBorder="1" applyAlignment="1">
      <alignment wrapText="1"/>
    </xf>
    <xf numFmtId="0" fontId="26" fillId="0" borderId="1" xfId="0" applyFont="1" applyBorder="1" applyAlignment="1">
      <alignment wrapText="1"/>
    </xf>
    <xf numFmtId="14" fontId="26" fillId="0" borderId="1" xfId="0" applyNumberFormat="1" applyFont="1" applyBorder="1"/>
    <xf numFmtId="0" fontId="26" fillId="5" borderId="1" xfId="0" applyFont="1" applyFill="1" applyBorder="1"/>
    <xf numFmtId="0" fontId="11" fillId="6" borderId="1" xfId="0" applyFont="1" applyFill="1" applyBorder="1" applyAlignment="1">
      <alignment vertical="center" wrapText="1"/>
    </xf>
    <xf numFmtId="0" fontId="0" fillId="0" borderId="0" xfId="0" applyAlignment="1">
      <alignment wrapText="1"/>
    </xf>
    <xf numFmtId="0" fontId="0" fillId="4" borderId="0" xfId="0" applyFill="1"/>
    <xf numFmtId="0" fontId="12" fillId="0" borderId="15" xfId="0" applyFont="1" applyBorder="1" applyAlignment="1">
      <alignment vertical="center" wrapText="1"/>
    </xf>
    <xf numFmtId="0" fontId="12" fillId="0" borderId="0" xfId="0" applyFont="1" applyBorder="1" applyAlignment="1">
      <alignment vertical="center" wrapText="1"/>
    </xf>
    <xf numFmtId="0" fontId="0" fillId="0" borderId="8" xfId="0" applyBorder="1"/>
    <xf numFmtId="14" fontId="0" fillId="0" borderId="8" xfId="0" applyNumberFormat="1" applyFill="1" applyBorder="1" applyAlignment="1">
      <alignment wrapText="1"/>
    </xf>
    <xf numFmtId="0" fontId="0" fillId="4" borderId="1" xfId="0" applyFill="1" applyBorder="1"/>
    <xf numFmtId="14" fontId="0" fillId="4" borderId="1" xfId="0" applyNumberFormat="1" applyFill="1" applyBorder="1"/>
    <xf numFmtId="0" fontId="11" fillId="0" borderId="16" xfId="0" applyFont="1" applyBorder="1" applyAlignment="1">
      <alignment vertical="center" wrapText="1"/>
    </xf>
    <xf numFmtId="0" fontId="30" fillId="0" borderId="2" xfId="0" applyFont="1" applyBorder="1" applyAlignment="1">
      <alignment vertical="center" wrapText="1"/>
    </xf>
    <xf numFmtId="0" fontId="0" fillId="0" borderId="1" xfId="0" applyBorder="1" applyAlignment="1">
      <alignment horizontal="left" vertical="top" wrapText="1"/>
    </xf>
    <xf numFmtId="14" fontId="0" fillId="0" borderId="1" xfId="0" applyNumberFormat="1" applyFill="1" applyBorder="1"/>
    <xf numFmtId="0" fontId="0" fillId="0" borderId="0" xfId="0" applyAlignment="1">
      <alignment wrapText="1"/>
    </xf>
    <xf numFmtId="0" fontId="0" fillId="0" borderId="0" xfId="0" applyAlignment="1">
      <alignment wrapText="1"/>
    </xf>
    <xf numFmtId="14" fontId="0" fillId="0" borderId="1" xfId="0" applyNumberFormat="1" applyFill="1" applyBorder="1" applyAlignment="1"/>
    <xf numFmtId="0" fontId="8" fillId="5" borderId="1" xfId="0" applyFont="1" applyFill="1" applyBorder="1" applyAlignment="1"/>
    <xf numFmtId="0" fontId="8" fillId="5" borderId="1" xfId="0" applyFont="1" applyFill="1" applyBorder="1" applyAlignment="1">
      <alignment wrapText="1"/>
    </xf>
    <xf numFmtId="0" fontId="8" fillId="5" borderId="1" xfId="0" applyFont="1" applyFill="1" applyBorder="1"/>
    <xf numFmtId="0" fontId="10" fillId="5" borderId="1" xfId="0" applyFont="1" applyFill="1" applyBorder="1" applyAlignment="1" applyProtection="1">
      <alignment vertical="center" wrapText="1"/>
    </xf>
    <xf numFmtId="0" fontId="0" fillId="0" borderId="0" xfId="0" applyAlignment="1">
      <alignment wrapText="1"/>
    </xf>
    <xf numFmtId="0" fontId="11" fillId="0" borderId="11" xfId="0" applyFont="1" applyBorder="1" applyAlignment="1">
      <alignment vertical="center" wrapText="1"/>
    </xf>
    <xf numFmtId="0" fontId="8" fillId="0" borderId="12" xfId="0" applyFont="1" applyBorder="1"/>
    <xf numFmtId="0" fontId="10" fillId="2" borderId="12" xfId="0" applyFont="1" applyFill="1" applyBorder="1" applyAlignment="1" applyProtection="1">
      <alignment vertical="center" wrapText="1"/>
    </xf>
    <xf numFmtId="0" fontId="10" fillId="3" borderId="12" xfId="0" applyFont="1" applyFill="1" applyBorder="1" applyAlignment="1" applyProtection="1">
      <alignment vertical="center" wrapText="1"/>
    </xf>
    <xf numFmtId="0" fontId="4" fillId="0" borderId="1" xfId="0" applyFont="1" applyFill="1" applyBorder="1" applyAlignment="1">
      <alignment vertical="center" wrapText="1"/>
    </xf>
    <xf numFmtId="0" fontId="30" fillId="0" borderId="1" xfId="0" applyFont="1" applyBorder="1" applyAlignment="1">
      <alignment vertical="center" wrapText="1"/>
    </xf>
    <xf numFmtId="0" fontId="33" fillId="0" borderId="1" xfId="0" applyFont="1" applyBorder="1" applyAlignment="1">
      <alignment vertical="center" wrapText="1"/>
    </xf>
    <xf numFmtId="0" fontId="13" fillId="0" borderId="1" xfId="0" applyFont="1" applyFill="1" applyBorder="1" applyAlignment="1">
      <alignment vertical="center" wrapText="1"/>
    </xf>
    <xf numFmtId="0" fontId="34" fillId="0" borderId="1" xfId="0" applyFont="1" applyBorder="1"/>
    <xf numFmtId="0" fontId="34" fillId="0" borderId="0" xfId="0" applyFont="1"/>
    <xf numFmtId="0" fontId="33" fillId="0" borderId="1" xfId="0" applyFont="1" applyFill="1" applyBorder="1" applyAlignment="1">
      <alignment vertical="center" wrapText="1"/>
    </xf>
    <xf numFmtId="0" fontId="28" fillId="0" borderId="1" xfId="0" applyFont="1" applyBorder="1"/>
    <xf numFmtId="14" fontId="28" fillId="0" borderId="1" xfId="0" applyNumberFormat="1" applyFont="1" applyBorder="1"/>
    <xf numFmtId="14" fontId="31" fillId="0" borderId="1" xfId="0" applyNumberFormat="1" applyFont="1" applyFill="1" applyBorder="1" applyAlignment="1">
      <alignment wrapText="1"/>
    </xf>
    <xf numFmtId="0" fontId="0" fillId="0" borderId="9" xfId="0" applyBorder="1"/>
    <xf numFmtId="14" fontId="0" fillId="0" borderId="9" xfId="0" applyNumberFormat="1" applyBorder="1"/>
    <xf numFmtId="14" fontId="31" fillId="0" borderId="9" xfId="0" applyNumberFormat="1" applyFont="1" applyBorder="1"/>
    <xf numFmtId="14" fontId="0" fillId="0" borderId="9" xfId="0" applyNumberFormat="1" applyFill="1" applyBorder="1" applyAlignment="1">
      <alignment wrapText="1"/>
    </xf>
    <xf numFmtId="0" fontId="0" fillId="0" borderId="18" xfId="0" applyBorder="1"/>
    <xf numFmtId="0" fontId="31" fillId="0" borderId="0" xfId="0" applyFont="1"/>
    <xf numFmtId="0" fontId="31" fillId="0" borderId="1" xfId="0" applyFont="1" applyBorder="1" applyAlignment="1">
      <alignment wrapText="1"/>
    </xf>
    <xf numFmtId="0" fontId="11" fillId="10" borderId="1" xfId="0" applyFont="1" applyFill="1" applyBorder="1"/>
    <xf numFmtId="0" fontId="11" fillId="0" borderId="1" xfId="0" applyFont="1" applyBorder="1" applyAlignment="1">
      <alignment vertical="center" wrapText="1"/>
    </xf>
    <xf numFmtId="0" fontId="8" fillId="0" borderId="1" xfId="0" applyFont="1" applyFill="1" applyBorder="1" applyAlignment="1"/>
    <xf numFmtId="0" fontId="8" fillId="0" borderId="1" xfId="0" applyFont="1" applyFill="1" applyBorder="1"/>
    <xf numFmtId="49" fontId="5" fillId="0" borderId="1" xfId="0" quotePrefix="1" applyNumberFormat="1" applyFont="1" applyFill="1" applyBorder="1" applyAlignment="1">
      <alignment vertical="top" wrapText="1"/>
    </xf>
    <xf numFmtId="14" fontId="0" fillId="0" borderId="0" xfId="0" applyNumberFormat="1" applyFill="1" applyBorder="1" applyAlignment="1">
      <alignment wrapText="1"/>
    </xf>
    <xf numFmtId="0" fontId="11" fillId="0" borderId="0" xfId="0" applyFont="1"/>
    <xf numFmtId="14" fontId="11" fillId="0" borderId="1" xfId="0" applyNumberFormat="1" applyFont="1" applyFill="1" applyBorder="1" applyAlignment="1">
      <alignment wrapText="1"/>
    </xf>
    <xf numFmtId="0" fontId="12" fillId="0" borderId="3" xfId="0" applyFont="1" applyFill="1" applyBorder="1" applyAlignment="1" applyProtection="1">
      <alignment vertical="center" wrapText="1"/>
    </xf>
    <xf numFmtId="0" fontId="10" fillId="10" borderId="1" xfId="0" applyFont="1" applyFill="1" applyBorder="1" applyAlignment="1" applyProtection="1">
      <alignment vertical="center" wrapText="1"/>
    </xf>
    <xf numFmtId="0" fontId="15" fillId="10" borderId="1" xfId="0" applyFont="1" applyFill="1" applyBorder="1"/>
    <xf numFmtId="0" fontId="0" fillId="0" borderId="0" xfId="0" applyAlignment="1">
      <alignment wrapText="1"/>
    </xf>
    <xf numFmtId="0" fontId="11" fillId="0" borderId="11" xfId="0" applyFont="1" applyBorder="1" applyAlignment="1">
      <alignment vertical="center" wrapText="1"/>
    </xf>
    <xf numFmtId="0" fontId="11" fillId="0" borderId="1" xfId="0" applyFont="1" applyBorder="1" applyAlignment="1">
      <alignment vertical="center" wrapText="1"/>
    </xf>
    <xf numFmtId="0" fontId="0" fillId="0" borderId="0" xfId="0" applyFill="1" applyAlignment="1">
      <alignment wrapText="1"/>
    </xf>
    <xf numFmtId="0" fontId="0" fillId="0" borderId="0" xfId="0" applyAlignment="1">
      <alignment wrapText="1"/>
    </xf>
    <xf numFmtId="0" fontId="11" fillId="0" borderId="11" xfId="0" applyFont="1" applyBorder="1" applyAlignment="1">
      <alignment vertical="center" wrapText="1"/>
    </xf>
    <xf numFmtId="0" fontId="15" fillId="12" borderId="17" xfId="0" applyFont="1" applyFill="1" applyBorder="1"/>
    <xf numFmtId="0" fontId="31" fillId="0" borderId="9" xfId="0" applyFont="1" applyBorder="1"/>
    <xf numFmtId="14" fontId="36" fillId="0" borderId="1" xfId="0" applyNumberFormat="1" applyFont="1" applyFill="1" applyBorder="1" applyAlignment="1">
      <alignment wrapText="1"/>
    </xf>
    <xf numFmtId="14" fontId="36" fillId="0" borderId="9" xfId="0" applyNumberFormat="1" applyFont="1" applyBorder="1"/>
    <xf numFmtId="0" fontId="33" fillId="0" borderId="3" xfId="0" applyFont="1" applyFill="1" applyBorder="1" applyAlignment="1">
      <alignment vertical="center" wrapText="1"/>
    </xf>
    <xf numFmtId="0" fontId="0" fillId="0" borderId="1" xfId="0" applyBorder="1" applyAlignment="1">
      <alignment vertical="top" wrapText="1"/>
    </xf>
    <xf numFmtId="0" fontId="36" fillId="6" borderId="1" xfId="0" applyFont="1" applyFill="1" applyBorder="1" applyAlignment="1">
      <alignment horizontal="left" vertical="top"/>
    </xf>
    <xf numFmtId="0" fontId="8" fillId="6" borderId="1" xfId="0" applyFont="1" applyFill="1" applyBorder="1"/>
    <xf numFmtId="0" fontId="0" fillId="0" borderId="12" xfId="0" applyBorder="1" applyAlignment="1">
      <alignment wrapText="1"/>
    </xf>
    <xf numFmtId="0" fontId="8" fillId="6" borderId="1" xfId="0" applyFont="1" applyFill="1" applyBorder="1" applyAlignment="1">
      <alignment wrapText="1"/>
    </xf>
    <xf numFmtId="49" fontId="4" fillId="6" borderId="1" xfId="0" applyNumberFormat="1" applyFont="1" applyFill="1" applyBorder="1" applyAlignment="1">
      <alignment vertical="top" wrapText="1"/>
    </xf>
    <xf numFmtId="0" fontId="12" fillId="6" borderId="12" xfId="0" applyFont="1" applyFill="1" applyBorder="1" applyAlignment="1" applyProtection="1">
      <alignment vertical="center" wrapText="1"/>
    </xf>
    <xf numFmtId="0" fontId="0" fillId="13" borderId="1" xfId="0" applyFill="1" applyBorder="1" applyAlignment="1">
      <alignment wrapText="1"/>
    </xf>
    <xf numFmtId="0" fontId="30" fillId="6" borderId="1" xfId="0" applyFont="1" applyFill="1" applyBorder="1" applyAlignment="1">
      <alignment wrapText="1"/>
    </xf>
    <xf numFmtId="0" fontId="8" fillId="14" borderId="1" xfId="0" applyFont="1" applyFill="1" applyBorder="1"/>
    <xf numFmtId="0" fontId="10" fillId="14" borderId="1" xfId="0" applyFont="1" applyFill="1" applyBorder="1" applyAlignment="1" applyProtection="1">
      <alignment vertical="center" wrapText="1"/>
    </xf>
    <xf numFmtId="0" fontId="8" fillId="6" borderId="1" xfId="0" applyFont="1" applyFill="1" applyBorder="1" applyAlignment="1"/>
    <xf numFmtId="0" fontId="30" fillId="0" borderId="3" xfId="0" applyFont="1" applyFill="1" applyBorder="1" applyAlignment="1">
      <alignment vertical="center" wrapText="1"/>
    </xf>
    <xf numFmtId="0" fontId="8" fillId="10" borderId="1" xfId="0" applyFont="1" applyFill="1" applyBorder="1"/>
    <xf numFmtId="49" fontId="5" fillId="14" borderId="1" xfId="0" applyNumberFormat="1" applyFont="1" applyFill="1" applyBorder="1" applyAlignment="1">
      <alignment vertical="top" wrapText="1"/>
    </xf>
    <xf numFmtId="0" fontId="11" fillId="0" borderId="12" xfId="0" applyFont="1" applyBorder="1" applyAlignment="1">
      <alignment vertical="center" wrapText="1"/>
    </xf>
    <xf numFmtId="0" fontId="11" fillId="0" borderId="12" xfId="0" applyFont="1" applyBorder="1"/>
    <xf numFmtId="0" fontId="12" fillId="3" borderId="12" xfId="0" applyFont="1" applyFill="1" applyBorder="1" applyAlignment="1" applyProtection="1">
      <alignment vertical="center" wrapText="1"/>
    </xf>
    <xf numFmtId="0" fontId="12" fillId="4" borderId="1" xfId="0" applyFont="1" applyFill="1" applyBorder="1" applyAlignment="1" applyProtection="1">
      <alignment vertical="center" wrapText="1"/>
    </xf>
    <xf numFmtId="0" fontId="30" fillId="10" borderId="3" xfId="0" applyFont="1" applyFill="1" applyBorder="1" applyAlignment="1">
      <alignment vertical="center" wrapText="1"/>
    </xf>
    <xf numFmtId="0" fontId="30" fillId="10" borderId="3" xfId="1" applyFont="1" applyFill="1" applyBorder="1" applyAlignment="1">
      <alignment vertical="center" wrapText="1"/>
    </xf>
    <xf numFmtId="0" fontId="30" fillId="10" borderId="3" xfId="2" applyFont="1" applyFill="1" applyBorder="1" applyAlignment="1">
      <alignment vertical="center" wrapText="1"/>
    </xf>
    <xf numFmtId="0" fontId="15" fillId="12" borderId="19" xfId="0" applyFont="1" applyFill="1" applyBorder="1"/>
    <xf numFmtId="0" fontId="0" fillId="0" borderId="9" xfId="0" applyBorder="1" applyAlignment="1">
      <alignment wrapText="1"/>
    </xf>
    <xf numFmtId="0" fontId="15" fillId="0" borderId="1" xfId="0" applyFont="1" applyBorder="1"/>
    <xf numFmtId="0" fontId="29" fillId="0" borderId="1" xfId="0" applyFont="1" applyFill="1" applyBorder="1" applyAlignment="1">
      <alignment vertical="center" wrapText="1"/>
    </xf>
    <xf numFmtId="0" fontId="8" fillId="10" borderId="1"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38" fillId="0" borderId="1" xfId="0" applyFont="1" applyBorder="1" applyAlignment="1">
      <alignment vertical="center" wrapText="1"/>
    </xf>
    <xf numFmtId="0" fontId="38" fillId="0" borderId="1" xfId="0" applyFont="1" applyFill="1" applyBorder="1" applyAlignment="1" applyProtection="1">
      <alignment vertical="center"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4" fillId="0" borderId="1" xfId="0" applyFont="1" applyBorder="1" applyAlignment="1">
      <alignment vertical="center" wrapText="1"/>
    </xf>
    <xf numFmtId="0" fontId="4" fillId="10" borderId="1" xfId="0" applyFont="1" applyFill="1" applyBorder="1" applyAlignment="1">
      <alignment vertical="center" wrapText="1"/>
    </xf>
    <xf numFmtId="0" fontId="10" fillId="3" borderId="3" xfId="0" applyFont="1" applyFill="1" applyBorder="1" applyAlignment="1" applyProtection="1">
      <alignment vertical="center" wrapText="1"/>
    </xf>
    <xf numFmtId="0" fontId="4" fillId="10" borderId="1" xfId="1" applyFont="1" applyFill="1" applyBorder="1" applyAlignment="1">
      <alignment vertical="center" wrapText="1"/>
    </xf>
    <xf numFmtId="0" fontId="4" fillId="10" borderId="1" xfId="2" applyFont="1" applyFill="1" applyBorder="1" applyAlignment="1">
      <alignment vertical="center" wrapText="1"/>
    </xf>
    <xf numFmtId="0" fontId="8" fillId="10" borderId="1" xfId="0" applyFont="1" applyFill="1" applyBorder="1" applyAlignment="1">
      <alignment wrapText="1"/>
    </xf>
    <xf numFmtId="0" fontId="4" fillId="10" borderId="1" xfId="0" applyFont="1" applyFill="1" applyBorder="1" applyAlignment="1">
      <alignment wrapText="1"/>
    </xf>
    <xf numFmtId="0" fontId="26" fillId="0" borderId="1" xfId="0" applyFont="1" applyFill="1" applyBorder="1"/>
    <xf numFmtId="0" fontId="26" fillId="0" borderId="1" xfId="0" applyFont="1" applyBorder="1" applyAlignment="1">
      <alignment horizontal="left" vertical="top" wrapText="1"/>
    </xf>
    <xf numFmtId="0" fontId="5" fillId="0" borderId="1" xfId="0" applyFont="1" applyBorder="1" applyAlignment="1">
      <alignment horizontal="left" vertical="top"/>
    </xf>
    <xf numFmtId="0" fontId="0" fillId="0" borderId="0" xfId="0" applyAlignment="1">
      <alignment wrapText="1"/>
    </xf>
    <xf numFmtId="0" fontId="11" fillId="0" borderId="11" xfId="0" applyFont="1" applyBorder="1" applyAlignment="1">
      <alignment vertical="center" wrapText="1"/>
    </xf>
    <xf numFmtId="0" fontId="10" fillId="2" borderId="0" xfId="0" applyFont="1" applyFill="1" applyBorder="1" applyAlignment="1" applyProtection="1">
      <alignment vertical="center" wrapText="1"/>
    </xf>
    <xf numFmtId="0" fontId="8" fillId="0" borderId="0" xfId="0" applyFont="1" applyBorder="1"/>
    <xf numFmtId="49" fontId="5" fillId="4" borderId="0" xfId="0" applyNumberFormat="1" applyFont="1" applyFill="1" applyBorder="1" applyAlignment="1">
      <alignment vertical="top" wrapText="1"/>
    </xf>
    <xf numFmtId="0" fontId="6" fillId="10" borderId="12" xfId="0" applyFont="1" applyFill="1" applyBorder="1" applyAlignment="1" applyProtection="1">
      <alignment vertical="center" wrapText="1"/>
    </xf>
    <xf numFmtId="14" fontId="0" fillId="0" borderId="12" xfId="0" applyNumberFormat="1" applyBorder="1" applyAlignment="1">
      <alignment wrapText="1"/>
    </xf>
    <xf numFmtId="14" fontId="0" fillId="0" borderId="12" xfId="0" applyNumberFormat="1" applyBorder="1" applyAlignment="1">
      <alignment horizontal="left" wrapText="1"/>
    </xf>
    <xf numFmtId="0" fontId="0" fillId="6" borderId="11" xfId="0" applyFill="1" applyBorder="1"/>
    <xf numFmtId="0" fontId="39" fillId="11" borderId="10" xfId="0" applyFont="1" applyFill="1" applyBorder="1" applyAlignment="1">
      <alignment vertical="center" wrapText="1"/>
    </xf>
    <xf numFmtId="0" fontId="39" fillId="11" borderId="2" xfId="0" applyFont="1" applyFill="1" applyBorder="1" applyAlignment="1">
      <alignment vertical="center" wrapText="1"/>
    </xf>
    <xf numFmtId="0" fontId="40" fillId="11" borderId="0" xfId="0" applyFont="1" applyFill="1"/>
    <xf numFmtId="0" fontId="40" fillId="11" borderId="1" xfId="0" applyFont="1" applyFill="1" applyBorder="1"/>
    <xf numFmtId="14" fontId="40" fillId="11" borderId="1" xfId="0" applyNumberFormat="1" applyFont="1" applyFill="1" applyBorder="1"/>
    <xf numFmtId="0" fontId="39" fillId="11" borderId="11" xfId="0" applyFont="1" applyFill="1" applyBorder="1" applyAlignment="1">
      <alignment vertical="center" wrapText="1"/>
    </xf>
    <xf numFmtId="0" fontId="39" fillId="11" borderId="3" xfId="0" applyFont="1" applyFill="1" applyBorder="1" applyAlignment="1">
      <alignment vertical="center" wrapText="1"/>
    </xf>
    <xf numFmtId="0" fontId="8" fillId="6" borderId="11" xfId="0" applyFont="1" applyFill="1" applyBorder="1"/>
    <xf numFmtId="0" fontId="8" fillId="4" borderId="3" xfId="0" applyFont="1" applyFill="1" applyBorder="1" applyAlignment="1">
      <alignment vertical="center" wrapText="1"/>
    </xf>
    <xf numFmtId="14" fontId="8" fillId="0" borderId="1" xfId="0" applyNumberFormat="1" applyFont="1" applyBorder="1"/>
    <xf numFmtId="0" fontId="8" fillId="6" borderId="15" xfId="0" applyFont="1" applyFill="1" applyBorder="1"/>
    <xf numFmtId="0" fontId="8" fillId="4" borderId="16" xfId="0" applyFont="1" applyFill="1" applyBorder="1" applyAlignment="1">
      <alignment vertical="center" wrapText="1"/>
    </xf>
    <xf numFmtId="14" fontId="8" fillId="0" borderId="1" xfId="0" applyNumberFormat="1" applyFont="1" applyFill="1" applyBorder="1" applyAlignment="1">
      <alignment wrapText="1"/>
    </xf>
    <xf numFmtId="0" fontId="8" fillId="0" borderId="12" xfId="0" applyFont="1" applyBorder="1" applyAlignment="1">
      <alignment vertical="center" wrapText="1"/>
    </xf>
    <xf numFmtId="0" fontId="8" fillId="0" borderId="8" xfId="0" applyFont="1" applyBorder="1"/>
    <xf numFmtId="14" fontId="8" fillId="0" borderId="8" xfId="0" applyNumberFormat="1" applyFont="1" applyFill="1" applyBorder="1" applyAlignment="1">
      <alignment wrapText="1"/>
    </xf>
    <xf numFmtId="0" fontId="0" fillId="4" borderId="14" xfId="0" applyFill="1" applyBorder="1" applyAlignment="1">
      <alignment wrapText="1"/>
    </xf>
    <xf numFmtId="0" fontId="8" fillId="6" borderId="10" xfId="0" applyFont="1" applyFill="1" applyBorder="1"/>
    <xf numFmtId="0" fontId="8" fillId="0" borderId="2" xfId="0" applyFont="1" applyBorder="1" applyAlignment="1">
      <alignment wrapText="1"/>
    </xf>
    <xf numFmtId="0" fontId="8" fillId="0" borderId="13" xfId="0" applyFont="1" applyBorder="1" applyAlignment="1">
      <alignment wrapText="1"/>
    </xf>
    <xf numFmtId="0" fontId="11" fillId="0" borderId="9" xfId="0" applyFont="1" applyBorder="1" applyAlignment="1">
      <alignment vertical="center" wrapText="1"/>
    </xf>
    <xf numFmtId="0" fontId="12" fillId="6" borderId="1" xfId="0" applyFont="1" applyFill="1" applyBorder="1" applyAlignment="1">
      <alignment vertical="center" wrapText="1"/>
    </xf>
    <xf numFmtId="0" fontId="27" fillId="12" borderId="12" xfId="0" applyFont="1" applyFill="1" applyBorder="1" applyAlignment="1">
      <alignment wrapText="1"/>
    </xf>
    <xf numFmtId="0" fontId="14" fillId="11" borderId="1" xfId="0" applyFont="1" applyFill="1" applyBorder="1" applyAlignment="1">
      <alignment vertical="center" wrapText="1"/>
    </xf>
    <xf numFmtId="0" fontId="12" fillId="5" borderId="12" xfId="0" applyFont="1" applyFill="1" applyBorder="1" applyAlignment="1" applyProtection="1">
      <alignment vertical="center" wrapText="1"/>
    </xf>
    <xf numFmtId="0" fontId="30" fillId="0" borderId="1" xfId="0" applyFont="1" applyBorder="1" applyAlignment="1">
      <alignment wrapText="1"/>
    </xf>
    <xf numFmtId="0" fontId="0" fillId="0" borderId="0" xfId="0" applyAlignment="1">
      <alignment wrapText="1"/>
    </xf>
    <xf numFmtId="0" fontId="11" fillId="0" borderId="15" xfId="0" applyFont="1" applyBorder="1" applyAlignment="1">
      <alignment vertical="center" wrapText="1"/>
    </xf>
    <xf numFmtId="0" fontId="4" fillId="6" borderId="11" xfId="0" applyFont="1" applyFill="1" applyBorder="1" applyAlignment="1">
      <alignment vertical="center" wrapText="1"/>
    </xf>
    <xf numFmtId="0" fontId="26" fillId="0" borderId="0" xfId="0" applyFont="1" applyAlignment="1">
      <alignment wrapText="1"/>
    </xf>
    <xf numFmtId="0" fontId="29" fillId="0" borderId="0" xfId="0" applyFont="1"/>
    <xf numFmtId="0" fontId="38" fillId="0" borderId="1" xfId="0" applyFont="1" applyBorder="1" applyAlignment="1">
      <alignment wrapText="1"/>
    </xf>
    <xf numFmtId="0" fontId="0" fillId="0" borderId="21" xfId="0" applyBorder="1" applyAlignment="1">
      <alignment wrapText="1"/>
    </xf>
    <xf numFmtId="0" fontId="38" fillId="0" borderId="1" xfId="0" applyFont="1" applyBorder="1"/>
    <xf numFmtId="0" fontId="0" fillId="0" borderId="0" xfId="0" applyFill="1" applyAlignment="1">
      <alignment wrapText="1"/>
    </xf>
    <xf numFmtId="0" fontId="0" fillId="0" borderId="0" xfId="0" applyAlignment="1">
      <alignment wrapText="1"/>
    </xf>
    <xf numFmtId="0" fontId="0" fillId="0" borderId="20" xfId="0" applyBorder="1" applyAlignment="1"/>
    <xf numFmtId="0" fontId="8" fillId="0" borderId="17" xfId="0" applyFont="1" applyBorder="1" applyAlignment="1"/>
    <xf numFmtId="0" fontId="0" fillId="0" borderId="0" xfId="0" applyAlignment="1"/>
    <xf numFmtId="0" fontId="15" fillId="0" borderId="20" xfId="0" applyFont="1" applyBorder="1" applyAlignment="1">
      <alignment wrapText="1"/>
    </xf>
    <xf numFmtId="0" fontId="0" fillId="0" borderId="20" xfId="0" applyBorder="1" applyAlignment="1">
      <alignment wrapText="1"/>
    </xf>
  </cellXfs>
  <cellStyles count="4">
    <cellStyle name="Normal" xfId="0" builtinId="0"/>
    <cellStyle name="Normal 2" xfId="1"/>
    <cellStyle name="Normal 3" xfId="2"/>
    <cellStyle name="Normal 4" xfId="3"/>
  </cellStyles>
  <dxfs count="44">
    <dxf>
      <fill>
        <patternFill>
          <bgColor rgb="FF92D050"/>
        </patternFill>
      </fill>
    </dxf>
    <dxf>
      <fill>
        <patternFill>
          <bgColor rgb="FF92D050"/>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rgb="FF92D050"/>
        </patternFill>
      </fill>
    </dxf>
    <dxf>
      <fill>
        <patternFill>
          <bgColor rgb="FF92D050"/>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rgb="FF92D050"/>
        </patternFill>
      </fill>
    </dxf>
    <dxf>
      <fill>
        <patternFill>
          <bgColor theme="6"/>
        </patternFill>
      </fill>
    </dxf>
    <dxf>
      <fill>
        <patternFill>
          <bgColor theme="6"/>
        </patternFill>
      </fill>
    </dxf>
    <dxf>
      <fill>
        <patternFill>
          <bgColor rgb="FF92D050"/>
        </patternFill>
      </fill>
    </dxf>
    <dxf>
      <fill>
        <patternFill>
          <bgColor theme="6"/>
        </patternFill>
      </fill>
    </dxf>
    <dxf>
      <fill>
        <patternFill>
          <bgColor theme="6"/>
        </patternFill>
      </fill>
    </dxf>
    <dxf>
      <fill>
        <patternFill>
          <bgColor theme="6"/>
        </patternFill>
      </fill>
    </dxf>
    <dxf>
      <fill>
        <patternFill>
          <bgColor theme="6"/>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43"/>
      <tableStyleElement type="headerRow" dxfId="4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12"/>
  <sheetViews>
    <sheetView topLeftCell="B10" zoomScale="150" zoomScaleNormal="150" workbookViewId="0">
      <selection activeCell="B13" sqref="B13"/>
    </sheetView>
  </sheetViews>
  <sheetFormatPr defaultRowHeight="15" x14ac:dyDescent="0.25"/>
  <cols>
    <col min="1" max="1" width="35.7109375" customWidth="1"/>
    <col min="2" max="2" width="108.85546875" style="230" customWidth="1"/>
    <col min="3" max="3" width="50.140625" customWidth="1"/>
    <col min="4" max="4" width="41.85546875" customWidth="1"/>
    <col min="5" max="5" width="29.42578125" customWidth="1"/>
  </cols>
  <sheetData>
    <row r="3" spans="1:2" x14ac:dyDescent="0.25">
      <c r="A3" s="24" t="s">
        <v>2287</v>
      </c>
      <c r="B3" s="230" t="s">
        <v>3961</v>
      </c>
    </row>
    <row r="4" spans="1:2" ht="45" x14ac:dyDescent="0.25">
      <c r="A4" s="24" t="s">
        <v>2288</v>
      </c>
      <c r="B4" s="230" t="s">
        <v>3944</v>
      </c>
    </row>
    <row r="6" spans="1:2" x14ac:dyDescent="0.25">
      <c r="A6" s="261" t="s">
        <v>2832</v>
      </c>
    </row>
    <row r="7" spans="1:2" x14ac:dyDescent="0.25">
      <c r="A7" s="84" t="s">
        <v>2286</v>
      </c>
      <c r="B7" s="3" t="s">
        <v>3437</v>
      </c>
    </row>
    <row r="8" spans="1:2" ht="189" customHeight="1" x14ac:dyDescent="0.25">
      <c r="A8" s="84" t="s">
        <v>3431</v>
      </c>
      <c r="B8" s="3" t="s">
        <v>3468</v>
      </c>
    </row>
    <row r="9" spans="1:2" ht="152.25" customHeight="1" x14ac:dyDescent="0.25">
      <c r="A9" s="84" t="s">
        <v>3385</v>
      </c>
      <c r="B9" s="3" t="s">
        <v>3479</v>
      </c>
    </row>
    <row r="10" spans="1:2" ht="218.25" customHeight="1" x14ac:dyDescent="0.25">
      <c r="A10" s="84" t="s">
        <v>3923</v>
      </c>
      <c r="B10" s="3" t="s">
        <v>3943</v>
      </c>
    </row>
    <row r="11" spans="1:2" ht="30" x14ac:dyDescent="0.25">
      <c r="A11" s="84" t="s">
        <v>3961</v>
      </c>
      <c r="B11" s="321" t="s">
        <v>3964</v>
      </c>
    </row>
    <row r="12" spans="1:2" x14ac:dyDescent="0.25">
      <c r="A12" s="84" t="s">
        <v>3968</v>
      </c>
      <c r="B12" s="3" t="s">
        <v>3969</v>
      </c>
    </row>
  </sheetData>
  <pageMargins left="0.7" right="0.7" top="0.75" bottom="0.75" header="0.3" footer="0.3"/>
  <pageSetup scale="8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46" workbookViewId="0">
      <selection activeCell="A13" sqref="A13"/>
    </sheetView>
  </sheetViews>
  <sheetFormatPr defaultRowHeight="15" x14ac:dyDescent="0.25"/>
  <cols>
    <col min="1" max="1" width="10.140625" customWidth="1"/>
    <col min="2" max="2" width="19.85546875" customWidth="1"/>
    <col min="3" max="3" width="63.5703125" style="105" customWidth="1"/>
    <col min="4" max="4" width="9.140625" hidden="1" customWidth="1"/>
    <col min="5" max="5" width="13.42578125" customWidth="1"/>
    <col min="6" max="6" width="15.42578125" customWidth="1"/>
  </cols>
  <sheetData>
    <row r="1" spans="1:6" x14ac:dyDescent="0.25">
      <c r="A1" s="325" t="s">
        <v>481</v>
      </c>
      <c r="B1" s="325"/>
    </row>
    <row r="2" spans="1:6" s="63" customFormat="1" x14ac:dyDescent="0.25">
      <c r="A2" s="86" t="s">
        <v>0</v>
      </c>
      <c r="B2" s="86" t="s">
        <v>2784</v>
      </c>
      <c r="C2" s="106" t="s">
        <v>1</v>
      </c>
      <c r="E2" s="86" t="s">
        <v>2782</v>
      </c>
      <c r="F2" s="86" t="s">
        <v>2783</v>
      </c>
    </row>
    <row r="3" spans="1:6" x14ac:dyDescent="0.25">
      <c r="A3" s="95" t="s">
        <v>1002</v>
      </c>
      <c r="B3" s="95" t="s">
        <v>2109</v>
      </c>
      <c r="C3" s="95" t="s">
        <v>2110</v>
      </c>
      <c r="D3" t="b">
        <v>0</v>
      </c>
      <c r="E3" s="92" t="str">
        <f>IF(D3=TRUE,"5/26/2015","11/20/2014")</f>
        <v>11/20/2014</v>
      </c>
      <c r="F3" s="94"/>
    </row>
    <row r="4" spans="1:6" x14ac:dyDescent="0.25">
      <c r="A4" s="95" t="s">
        <v>59</v>
      </c>
      <c r="B4" s="95" t="s">
        <v>2111</v>
      </c>
      <c r="C4" s="95" t="s">
        <v>2112</v>
      </c>
      <c r="D4" t="b">
        <v>0</v>
      </c>
      <c r="E4" s="92" t="str">
        <f t="shared" ref="E4:E59" si="0">IF(D4=TRUE,"5/26/2015","11/20/2014")</f>
        <v>11/20/2014</v>
      </c>
      <c r="F4" s="94"/>
    </row>
    <row r="5" spans="1:6" ht="15.75" thickBot="1" x14ac:dyDescent="0.3">
      <c r="A5" s="95" t="s">
        <v>1006</v>
      </c>
      <c r="B5" s="95" t="s">
        <v>2113</v>
      </c>
      <c r="C5" s="95" t="s">
        <v>2114</v>
      </c>
      <c r="D5" t="b">
        <v>0</v>
      </c>
      <c r="E5" s="92" t="str">
        <f t="shared" si="0"/>
        <v>11/20/2014</v>
      </c>
      <c r="F5" s="94"/>
    </row>
    <row r="6" spans="1:6" ht="15.75" thickBot="1" x14ac:dyDescent="0.3">
      <c r="A6" s="96" t="s">
        <v>1015</v>
      </c>
      <c r="B6" s="97" t="s">
        <v>2115</v>
      </c>
      <c r="C6" s="97" t="s">
        <v>2116</v>
      </c>
      <c r="D6" t="b">
        <v>0</v>
      </c>
      <c r="E6" s="92" t="str">
        <f t="shared" si="0"/>
        <v>11/20/2014</v>
      </c>
      <c r="F6" s="94"/>
    </row>
    <row r="7" spans="1:6" ht="24.75" thickBot="1" x14ac:dyDescent="0.3">
      <c r="A7" s="98" t="s">
        <v>1019</v>
      </c>
      <c r="B7" s="99" t="s">
        <v>2117</v>
      </c>
      <c r="C7" s="99" t="s">
        <v>2118</v>
      </c>
      <c r="D7" t="b">
        <v>0</v>
      </c>
      <c r="E7" s="92" t="str">
        <f t="shared" si="0"/>
        <v>11/20/2014</v>
      </c>
      <c r="F7" s="94"/>
    </row>
    <row r="8" spans="1:6" ht="24.75" thickBot="1" x14ac:dyDescent="0.3">
      <c r="A8" s="98" t="s">
        <v>2119</v>
      </c>
      <c r="B8" s="99" t="s">
        <v>2120</v>
      </c>
      <c r="C8" s="99" t="s">
        <v>2121</v>
      </c>
      <c r="D8" t="b">
        <v>0</v>
      </c>
      <c r="E8" s="92" t="str">
        <f t="shared" si="0"/>
        <v>11/20/2014</v>
      </c>
      <c r="F8" s="94"/>
    </row>
    <row r="9" spans="1:6" ht="15.75" thickBot="1" x14ac:dyDescent="0.3">
      <c r="A9" s="98" t="s">
        <v>1035</v>
      </c>
      <c r="B9" s="99" t="s">
        <v>2122</v>
      </c>
      <c r="C9" s="99" t="s">
        <v>2123</v>
      </c>
      <c r="D9" t="b">
        <v>0</v>
      </c>
      <c r="E9" s="92" t="str">
        <f t="shared" si="0"/>
        <v>11/20/2014</v>
      </c>
      <c r="F9" s="94"/>
    </row>
    <row r="10" spans="1:6" ht="48.75" thickBot="1" x14ac:dyDescent="0.3">
      <c r="A10" s="98" t="s">
        <v>2124</v>
      </c>
      <c r="B10" s="99" t="s">
        <v>2125</v>
      </c>
      <c r="C10" s="99" t="s">
        <v>2126</v>
      </c>
      <c r="D10" t="b">
        <v>0</v>
      </c>
      <c r="E10" s="92" t="str">
        <f t="shared" si="0"/>
        <v>11/20/2014</v>
      </c>
      <c r="F10" s="94"/>
    </row>
    <row r="11" spans="1:6" ht="24.75" thickBot="1" x14ac:dyDescent="0.3">
      <c r="A11" s="98" t="s">
        <v>65</v>
      </c>
      <c r="B11" s="99" t="s">
        <v>2127</v>
      </c>
      <c r="C11" s="99" t="s">
        <v>2128</v>
      </c>
      <c r="D11" t="b">
        <v>0</v>
      </c>
      <c r="E11" s="92" t="str">
        <f t="shared" si="0"/>
        <v>11/20/2014</v>
      </c>
      <c r="F11" s="94"/>
    </row>
    <row r="12" spans="1:6" ht="24.75" thickBot="1" x14ac:dyDescent="0.3">
      <c r="A12" s="100" t="s">
        <v>2129</v>
      </c>
      <c r="B12" s="101" t="s">
        <v>2130</v>
      </c>
      <c r="C12" s="101" t="s">
        <v>2131</v>
      </c>
      <c r="D12" t="b">
        <v>0</v>
      </c>
      <c r="E12" s="92" t="str">
        <f t="shared" si="0"/>
        <v>11/20/2014</v>
      </c>
      <c r="F12" s="94"/>
    </row>
    <row r="13" spans="1:6" ht="24.75" thickBot="1" x14ac:dyDescent="0.3">
      <c r="A13" s="100" t="s">
        <v>2132</v>
      </c>
      <c r="B13" s="101" t="s">
        <v>2133</v>
      </c>
      <c r="C13" s="101" t="s">
        <v>2134</v>
      </c>
      <c r="D13" t="b">
        <v>0</v>
      </c>
      <c r="E13" s="92" t="str">
        <f t="shared" si="0"/>
        <v>11/20/2014</v>
      </c>
      <c r="F13" s="94"/>
    </row>
    <row r="14" spans="1:6" ht="15.75" thickBot="1" x14ac:dyDescent="0.3">
      <c r="A14" s="100" t="s">
        <v>2135</v>
      </c>
      <c r="B14" s="101" t="s">
        <v>2136</v>
      </c>
      <c r="C14" s="101" t="s">
        <v>2137</v>
      </c>
      <c r="D14" t="b">
        <v>0</v>
      </c>
      <c r="E14" s="92" t="str">
        <f t="shared" si="0"/>
        <v>11/20/2014</v>
      </c>
      <c r="F14" s="94"/>
    </row>
    <row r="15" spans="1:6" ht="36.75" thickBot="1" x14ac:dyDescent="0.3">
      <c r="A15" s="100" t="s">
        <v>2138</v>
      </c>
      <c r="B15" s="101" t="s">
        <v>2139</v>
      </c>
      <c r="C15" s="101" t="s">
        <v>2140</v>
      </c>
      <c r="D15" t="b">
        <v>0</v>
      </c>
      <c r="E15" s="92" t="str">
        <f t="shared" si="0"/>
        <v>11/20/2014</v>
      </c>
      <c r="F15" s="94"/>
    </row>
    <row r="16" spans="1:6" ht="15.75" thickBot="1" x14ac:dyDescent="0.3">
      <c r="A16" s="100" t="s">
        <v>2141</v>
      </c>
      <c r="B16" s="101" t="s">
        <v>2142</v>
      </c>
      <c r="C16" s="101" t="s">
        <v>2143</v>
      </c>
      <c r="D16" t="b">
        <v>0</v>
      </c>
      <c r="E16" s="92" t="str">
        <f t="shared" si="0"/>
        <v>11/20/2014</v>
      </c>
      <c r="F16" s="94"/>
    </row>
    <row r="17" spans="1:6" ht="15.75" thickBot="1" x14ac:dyDescent="0.3">
      <c r="A17" s="98" t="s">
        <v>2144</v>
      </c>
      <c r="B17" s="99" t="s">
        <v>2145</v>
      </c>
      <c r="C17" s="99" t="s">
        <v>2146</v>
      </c>
      <c r="D17" t="b">
        <v>0</v>
      </c>
      <c r="E17" s="92" t="str">
        <f t="shared" si="0"/>
        <v>11/20/2014</v>
      </c>
      <c r="F17" s="94"/>
    </row>
    <row r="18" spans="1:6" ht="36.75" thickBot="1" x14ac:dyDescent="0.3">
      <c r="A18" s="98" t="s">
        <v>2147</v>
      </c>
      <c r="B18" s="99" t="s">
        <v>2148</v>
      </c>
      <c r="C18" s="99" t="s">
        <v>2149</v>
      </c>
      <c r="D18" t="b">
        <v>0</v>
      </c>
      <c r="E18" s="92" t="str">
        <f t="shared" si="0"/>
        <v>11/20/2014</v>
      </c>
      <c r="F18" s="94"/>
    </row>
    <row r="19" spans="1:6" ht="15.75" thickBot="1" x14ac:dyDescent="0.3">
      <c r="A19" s="98" t="s">
        <v>2150</v>
      </c>
      <c r="B19" s="99" t="s">
        <v>2151</v>
      </c>
      <c r="C19" s="99" t="s">
        <v>2152</v>
      </c>
      <c r="D19" t="b">
        <v>0</v>
      </c>
      <c r="E19" s="92" t="str">
        <f t="shared" si="0"/>
        <v>11/20/2014</v>
      </c>
      <c r="F19" s="94"/>
    </row>
    <row r="20" spans="1:6" ht="24.75" thickBot="1" x14ac:dyDescent="0.3">
      <c r="A20" s="100" t="s">
        <v>2153</v>
      </c>
      <c r="B20" s="101" t="s">
        <v>2154</v>
      </c>
      <c r="C20" s="101" t="s">
        <v>2155</v>
      </c>
      <c r="D20" t="b">
        <v>0</v>
      </c>
      <c r="E20" s="92" t="str">
        <f t="shared" si="0"/>
        <v>11/20/2014</v>
      </c>
      <c r="F20" s="94"/>
    </row>
    <row r="21" spans="1:6" ht="24.75" thickBot="1" x14ac:dyDescent="0.3">
      <c r="A21" s="100" t="s">
        <v>2156</v>
      </c>
      <c r="B21" s="101" t="s">
        <v>2157</v>
      </c>
      <c r="C21" s="101" t="s">
        <v>2158</v>
      </c>
      <c r="D21" t="b">
        <v>0</v>
      </c>
      <c r="E21" s="92" t="str">
        <f t="shared" si="0"/>
        <v>11/20/2014</v>
      </c>
      <c r="F21" s="94"/>
    </row>
    <row r="22" spans="1:6" ht="15.75" thickBot="1" x14ac:dyDescent="0.3">
      <c r="A22" s="100" t="s">
        <v>2159</v>
      </c>
      <c r="B22" s="101" t="s">
        <v>2160</v>
      </c>
      <c r="C22" s="101" t="s">
        <v>2161</v>
      </c>
      <c r="D22" t="b">
        <v>0</v>
      </c>
      <c r="E22" s="92" t="str">
        <f t="shared" si="0"/>
        <v>11/20/2014</v>
      </c>
      <c r="F22" s="94"/>
    </row>
    <row r="23" spans="1:6" ht="36.75" thickBot="1" x14ac:dyDescent="0.3">
      <c r="A23" s="98" t="s">
        <v>2162</v>
      </c>
      <c r="B23" s="99" t="s">
        <v>2163</v>
      </c>
      <c r="C23" s="99" t="s">
        <v>2164</v>
      </c>
      <c r="D23" t="b">
        <v>0</v>
      </c>
      <c r="E23" s="92" t="str">
        <f t="shared" si="0"/>
        <v>11/20/2014</v>
      </c>
      <c r="F23" s="94"/>
    </row>
    <row r="24" spans="1:6" ht="36.75" thickBot="1" x14ac:dyDescent="0.3">
      <c r="A24" s="98" t="s">
        <v>2165</v>
      </c>
      <c r="B24" s="99" t="s">
        <v>2166</v>
      </c>
      <c r="C24" s="99" t="s">
        <v>2167</v>
      </c>
      <c r="D24" t="b">
        <v>0</v>
      </c>
      <c r="E24" s="92" t="str">
        <f t="shared" si="0"/>
        <v>11/20/2014</v>
      </c>
      <c r="F24" s="94"/>
    </row>
    <row r="25" spans="1:6" ht="24.75" thickBot="1" x14ac:dyDescent="0.3">
      <c r="A25" s="102" t="s">
        <v>482</v>
      </c>
      <c r="B25" s="107" t="s">
        <v>2253</v>
      </c>
      <c r="C25" s="107" t="s">
        <v>813</v>
      </c>
      <c r="D25" t="b">
        <v>1</v>
      </c>
      <c r="E25" s="92" t="str">
        <f t="shared" si="0"/>
        <v>5/26/2015</v>
      </c>
      <c r="F25" s="94"/>
    </row>
    <row r="26" spans="1:6" ht="15.75" thickBot="1" x14ac:dyDescent="0.3">
      <c r="A26" s="98" t="s">
        <v>2168</v>
      </c>
      <c r="B26" s="103" t="s">
        <v>2169</v>
      </c>
      <c r="C26" s="103" t="s">
        <v>2170</v>
      </c>
      <c r="D26" t="b">
        <v>0</v>
      </c>
      <c r="E26" s="92" t="str">
        <f t="shared" si="0"/>
        <v>11/20/2014</v>
      </c>
      <c r="F26" s="94"/>
    </row>
    <row r="27" spans="1:6" ht="15.75" thickBot="1" x14ac:dyDescent="0.3">
      <c r="A27" s="100" t="s">
        <v>2171</v>
      </c>
      <c r="B27" s="104" t="s">
        <v>2172</v>
      </c>
      <c r="C27" s="104" t="s">
        <v>2173</v>
      </c>
      <c r="D27" t="b">
        <v>0</v>
      </c>
      <c r="E27" s="92" t="str">
        <f t="shared" si="0"/>
        <v>11/20/2014</v>
      </c>
      <c r="F27" s="94"/>
    </row>
    <row r="28" spans="1:6" ht="24.75" thickBot="1" x14ac:dyDescent="0.3">
      <c r="A28" s="100" t="s">
        <v>2174</v>
      </c>
      <c r="B28" s="104" t="s">
        <v>2175</v>
      </c>
      <c r="C28" s="104" t="s">
        <v>2176</v>
      </c>
      <c r="D28" t="b">
        <v>0</v>
      </c>
      <c r="E28" s="92" t="str">
        <f t="shared" si="0"/>
        <v>11/20/2014</v>
      </c>
      <c r="F28" s="94"/>
    </row>
    <row r="29" spans="1:6" ht="24.75" thickBot="1" x14ac:dyDescent="0.3">
      <c r="A29" s="100" t="s">
        <v>2177</v>
      </c>
      <c r="B29" s="104" t="s">
        <v>2178</v>
      </c>
      <c r="C29" s="104" t="s">
        <v>2179</v>
      </c>
      <c r="D29" t="b">
        <v>0</v>
      </c>
      <c r="E29" s="92" t="str">
        <f t="shared" si="0"/>
        <v>11/20/2014</v>
      </c>
      <c r="F29" s="94"/>
    </row>
    <row r="30" spans="1:6" ht="24.75" thickBot="1" x14ac:dyDescent="0.3">
      <c r="A30" s="100" t="s">
        <v>2180</v>
      </c>
      <c r="B30" s="104" t="s">
        <v>2181</v>
      </c>
      <c r="C30" s="104" t="s">
        <v>2182</v>
      </c>
      <c r="D30" t="b">
        <v>0</v>
      </c>
      <c r="E30" s="92" t="str">
        <f t="shared" si="0"/>
        <v>11/20/2014</v>
      </c>
      <c r="F30" s="94"/>
    </row>
    <row r="31" spans="1:6" ht="36.75" thickBot="1" x14ac:dyDescent="0.3">
      <c r="A31" s="100" t="s">
        <v>2183</v>
      </c>
      <c r="B31" s="104" t="s">
        <v>2184</v>
      </c>
      <c r="C31" s="104" t="s">
        <v>2185</v>
      </c>
      <c r="D31" t="b">
        <v>0</v>
      </c>
      <c r="E31" s="92" t="str">
        <f t="shared" si="0"/>
        <v>11/20/2014</v>
      </c>
      <c r="F31" s="94"/>
    </row>
    <row r="32" spans="1:6" ht="24.75" thickBot="1" x14ac:dyDescent="0.3">
      <c r="A32" s="100" t="s">
        <v>2186</v>
      </c>
      <c r="B32" s="104" t="s">
        <v>2187</v>
      </c>
      <c r="C32" s="104" t="s">
        <v>2188</v>
      </c>
      <c r="D32" t="b">
        <v>0</v>
      </c>
      <c r="E32" s="92" t="str">
        <f t="shared" si="0"/>
        <v>11/20/2014</v>
      </c>
      <c r="F32" s="94"/>
    </row>
    <row r="33" spans="1:6" ht="15.75" thickBot="1" x14ac:dyDescent="0.3">
      <c r="A33" s="98" t="s">
        <v>2189</v>
      </c>
      <c r="B33" s="103" t="s">
        <v>2190</v>
      </c>
      <c r="C33" s="103" t="s">
        <v>2191</v>
      </c>
      <c r="D33" t="b">
        <v>0</v>
      </c>
      <c r="E33" s="92" t="str">
        <f t="shared" si="0"/>
        <v>11/20/2014</v>
      </c>
      <c r="F33" s="94"/>
    </row>
    <row r="34" spans="1:6" ht="24.75" thickBot="1" x14ac:dyDescent="0.3">
      <c r="A34" s="102" t="s">
        <v>483</v>
      </c>
      <c r="B34" s="107" t="s">
        <v>2254</v>
      </c>
      <c r="C34" s="107" t="s">
        <v>814</v>
      </c>
      <c r="D34" t="b">
        <v>1</v>
      </c>
      <c r="E34" s="92" t="str">
        <f t="shared" si="0"/>
        <v>5/26/2015</v>
      </c>
      <c r="F34" s="94"/>
    </row>
    <row r="35" spans="1:6" ht="24.75" thickBot="1" x14ac:dyDescent="0.3">
      <c r="A35" s="98" t="s">
        <v>2192</v>
      </c>
      <c r="B35" s="103" t="s">
        <v>2193</v>
      </c>
      <c r="C35" s="103" t="s">
        <v>2194</v>
      </c>
      <c r="D35" t="b">
        <v>0</v>
      </c>
      <c r="E35" s="92" t="str">
        <f t="shared" si="0"/>
        <v>11/20/2014</v>
      </c>
      <c r="F35" s="94"/>
    </row>
    <row r="36" spans="1:6" ht="24.75" thickBot="1" x14ac:dyDescent="0.3">
      <c r="A36" s="98" t="s">
        <v>90</v>
      </c>
      <c r="B36" s="103" t="s">
        <v>2195</v>
      </c>
      <c r="C36" s="103" t="s">
        <v>2196</v>
      </c>
      <c r="D36" t="b">
        <v>0</v>
      </c>
      <c r="E36" s="92" t="str">
        <f t="shared" si="0"/>
        <v>11/20/2014</v>
      </c>
      <c r="F36" s="94"/>
    </row>
    <row r="37" spans="1:6" ht="24.75" thickBot="1" x14ac:dyDescent="0.3">
      <c r="A37" s="98" t="s">
        <v>2197</v>
      </c>
      <c r="B37" s="103" t="s">
        <v>2198</v>
      </c>
      <c r="C37" s="103" t="s">
        <v>2199</v>
      </c>
      <c r="D37" t="b">
        <v>0</v>
      </c>
      <c r="E37" s="92" t="str">
        <f t="shared" si="0"/>
        <v>11/20/2014</v>
      </c>
      <c r="F37" s="94"/>
    </row>
    <row r="38" spans="1:6" ht="15.75" thickBot="1" x14ac:dyDescent="0.3">
      <c r="A38" s="98" t="s">
        <v>2200</v>
      </c>
      <c r="B38" s="103" t="s">
        <v>2201</v>
      </c>
      <c r="C38" s="103" t="s">
        <v>2202</v>
      </c>
      <c r="D38" t="b">
        <v>0</v>
      </c>
      <c r="E38" s="92" t="str">
        <f t="shared" si="0"/>
        <v>11/20/2014</v>
      </c>
      <c r="F38" s="94"/>
    </row>
    <row r="39" spans="1:6" ht="24.75" thickBot="1" x14ac:dyDescent="0.3">
      <c r="A39" s="102" t="s">
        <v>484</v>
      </c>
      <c r="B39" s="107" t="s">
        <v>2255</v>
      </c>
      <c r="C39" s="107" t="s">
        <v>815</v>
      </c>
      <c r="D39" t="b">
        <v>1</v>
      </c>
      <c r="E39" s="92" t="str">
        <f t="shared" si="0"/>
        <v>5/26/2015</v>
      </c>
      <c r="F39" s="94"/>
    </row>
    <row r="40" spans="1:6" ht="24.75" thickBot="1" x14ac:dyDescent="0.3">
      <c r="A40" s="98" t="s">
        <v>2203</v>
      </c>
      <c r="B40" s="99" t="s">
        <v>2204</v>
      </c>
      <c r="C40" s="99" t="s">
        <v>2205</v>
      </c>
      <c r="D40" t="b">
        <v>0</v>
      </c>
      <c r="E40" s="92" t="str">
        <f t="shared" si="0"/>
        <v>11/20/2014</v>
      </c>
      <c r="F40" s="94"/>
    </row>
    <row r="41" spans="1:6" ht="15.75" thickBot="1" x14ac:dyDescent="0.3">
      <c r="A41" s="98" t="s">
        <v>2206</v>
      </c>
      <c r="B41" s="99" t="s">
        <v>2207</v>
      </c>
      <c r="C41" s="99" t="s">
        <v>2208</v>
      </c>
      <c r="D41" t="b">
        <v>0</v>
      </c>
      <c r="E41" s="92" t="str">
        <f t="shared" si="0"/>
        <v>11/20/2014</v>
      </c>
      <c r="F41" s="94"/>
    </row>
    <row r="42" spans="1:6" ht="15.75" thickBot="1" x14ac:dyDescent="0.3">
      <c r="A42" s="98" t="s">
        <v>2209</v>
      </c>
      <c r="B42" s="99" t="s">
        <v>2210</v>
      </c>
      <c r="C42" s="99" t="s">
        <v>2211</v>
      </c>
      <c r="D42" t="b">
        <v>0</v>
      </c>
      <c r="E42" s="92" t="str">
        <f t="shared" si="0"/>
        <v>11/20/2014</v>
      </c>
      <c r="F42" s="94"/>
    </row>
    <row r="43" spans="1:6" ht="15.75" thickBot="1" x14ac:dyDescent="0.3">
      <c r="A43" s="98" t="s">
        <v>2212</v>
      </c>
      <c r="B43" s="99" t="s">
        <v>2213</v>
      </c>
      <c r="C43" s="99" t="s">
        <v>2214</v>
      </c>
      <c r="D43" t="b">
        <v>0</v>
      </c>
      <c r="E43" s="92" t="str">
        <f t="shared" si="0"/>
        <v>11/20/2014</v>
      </c>
      <c r="F43" s="94"/>
    </row>
    <row r="44" spans="1:6" ht="15.75" thickBot="1" x14ac:dyDescent="0.3">
      <c r="A44" s="98" t="s">
        <v>1993</v>
      </c>
      <c r="B44" s="99" t="s">
        <v>2215</v>
      </c>
      <c r="C44" s="99" t="s">
        <v>2216</v>
      </c>
      <c r="D44" t="b">
        <v>0</v>
      </c>
      <c r="E44" s="92" t="str">
        <f t="shared" si="0"/>
        <v>11/20/2014</v>
      </c>
      <c r="F44" s="94"/>
    </row>
    <row r="45" spans="1:6" ht="24.75" thickBot="1" x14ac:dyDescent="0.3">
      <c r="A45" s="98" t="s">
        <v>102</v>
      </c>
      <c r="B45" s="99" t="s">
        <v>2217</v>
      </c>
      <c r="C45" s="99" t="s">
        <v>2218</v>
      </c>
      <c r="D45" t="b">
        <v>0</v>
      </c>
      <c r="E45" s="92" t="str">
        <f t="shared" si="0"/>
        <v>11/20/2014</v>
      </c>
      <c r="F45" s="94"/>
    </row>
    <row r="46" spans="1:6" ht="24.75" thickBot="1" x14ac:dyDescent="0.3">
      <c r="A46" s="98" t="s">
        <v>2219</v>
      </c>
      <c r="B46" s="99" t="s">
        <v>2220</v>
      </c>
      <c r="C46" s="99" t="s">
        <v>2221</v>
      </c>
      <c r="D46" t="b">
        <v>0</v>
      </c>
      <c r="E46" s="92" t="str">
        <f t="shared" si="0"/>
        <v>11/20/2014</v>
      </c>
      <c r="F46" s="94"/>
    </row>
    <row r="47" spans="1:6" ht="36.75" thickBot="1" x14ac:dyDescent="0.3">
      <c r="A47" s="98" t="s">
        <v>2222</v>
      </c>
      <c r="B47" s="99" t="s">
        <v>2223</v>
      </c>
      <c r="C47" s="99" t="s">
        <v>2224</v>
      </c>
      <c r="D47" t="b">
        <v>0</v>
      </c>
      <c r="E47" s="92" t="str">
        <f t="shared" si="0"/>
        <v>11/20/2014</v>
      </c>
      <c r="F47" s="94"/>
    </row>
    <row r="48" spans="1:6" ht="36.75" thickBot="1" x14ac:dyDescent="0.3">
      <c r="A48" s="98" t="s">
        <v>2225</v>
      </c>
      <c r="B48" s="99" t="s">
        <v>2226</v>
      </c>
      <c r="C48" s="99" t="s">
        <v>2227</v>
      </c>
      <c r="D48" t="b">
        <v>0</v>
      </c>
      <c r="E48" s="92" t="str">
        <f t="shared" si="0"/>
        <v>11/20/2014</v>
      </c>
      <c r="F48" s="94"/>
    </row>
    <row r="49" spans="1:6" ht="24.75" thickBot="1" x14ac:dyDescent="0.3">
      <c r="A49" s="98" t="s">
        <v>2228</v>
      </c>
      <c r="B49" s="99" t="s">
        <v>2229</v>
      </c>
      <c r="C49" s="99" t="s">
        <v>2230</v>
      </c>
      <c r="D49" t="b">
        <v>0</v>
      </c>
      <c r="E49" s="92" t="str">
        <f t="shared" si="0"/>
        <v>11/20/2014</v>
      </c>
      <c r="F49" s="94"/>
    </row>
    <row r="50" spans="1:6" ht="24.75" thickBot="1" x14ac:dyDescent="0.3">
      <c r="A50" s="98" t="s">
        <v>2231</v>
      </c>
      <c r="B50" s="99" t="s">
        <v>2232</v>
      </c>
      <c r="C50" s="99" t="s">
        <v>2233</v>
      </c>
      <c r="D50" t="b">
        <v>0</v>
      </c>
      <c r="E50" s="92" t="str">
        <f t="shared" si="0"/>
        <v>11/20/2014</v>
      </c>
      <c r="F50" s="94"/>
    </row>
    <row r="51" spans="1:6" ht="15.75" thickBot="1" x14ac:dyDescent="0.3">
      <c r="A51" s="98" t="s">
        <v>1097</v>
      </c>
      <c r="B51" s="99" t="s">
        <v>2234</v>
      </c>
      <c r="C51" s="99" t="s">
        <v>2235</v>
      </c>
      <c r="D51" t="b">
        <v>0</v>
      </c>
      <c r="E51" s="92" t="str">
        <f t="shared" si="0"/>
        <v>11/20/2014</v>
      </c>
      <c r="F51" s="94"/>
    </row>
    <row r="52" spans="1:6" ht="15.75" thickBot="1" x14ac:dyDescent="0.3">
      <c r="A52" s="98" t="s">
        <v>2236</v>
      </c>
      <c r="B52" s="99" t="s">
        <v>2237</v>
      </c>
      <c r="C52" s="99" t="s">
        <v>2238</v>
      </c>
      <c r="D52" t="b">
        <v>0</v>
      </c>
      <c r="E52" s="92" t="str">
        <f t="shared" si="0"/>
        <v>11/20/2014</v>
      </c>
      <c r="F52" s="94"/>
    </row>
    <row r="53" spans="1:6" ht="24.75" thickBot="1" x14ac:dyDescent="0.3">
      <c r="A53" s="98" t="s">
        <v>1109</v>
      </c>
      <c r="B53" s="99" t="s">
        <v>2239</v>
      </c>
      <c r="C53" s="99" t="s">
        <v>2240</v>
      </c>
      <c r="D53" t="b">
        <v>0</v>
      </c>
      <c r="E53" s="92" t="str">
        <f t="shared" si="0"/>
        <v>11/20/2014</v>
      </c>
      <c r="F53" s="94"/>
    </row>
    <row r="54" spans="1:6" ht="15.75" thickBot="1" x14ac:dyDescent="0.3">
      <c r="A54" s="98" t="s">
        <v>113</v>
      </c>
      <c r="B54" s="99" t="s">
        <v>2241</v>
      </c>
      <c r="C54" s="99" t="s">
        <v>2242</v>
      </c>
      <c r="D54" t="b">
        <v>0</v>
      </c>
      <c r="E54" s="92" t="str">
        <f t="shared" si="0"/>
        <v>11/20/2014</v>
      </c>
      <c r="F54" s="94"/>
    </row>
    <row r="55" spans="1:6" ht="15.75" thickBot="1" x14ac:dyDescent="0.3">
      <c r="A55" s="98" t="s">
        <v>115</v>
      </c>
      <c r="B55" s="99" t="s">
        <v>2243</v>
      </c>
      <c r="C55" s="99" t="s">
        <v>2244</v>
      </c>
      <c r="D55" t="b">
        <v>0</v>
      </c>
      <c r="E55" s="92" t="str">
        <f t="shared" si="0"/>
        <v>11/20/2014</v>
      </c>
      <c r="F55" s="94"/>
    </row>
    <row r="56" spans="1:6" ht="15.75" thickBot="1" x14ac:dyDescent="0.3">
      <c r="A56" s="98" t="s">
        <v>117</v>
      </c>
      <c r="B56" s="99" t="s">
        <v>2245</v>
      </c>
      <c r="C56" s="99" t="s">
        <v>2246</v>
      </c>
      <c r="D56" t="b">
        <v>0</v>
      </c>
      <c r="E56" s="92" t="str">
        <f t="shared" si="0"/>
        <v>11/20/2014</v>
      </c>
      <c r="F56" s="94"/>
    </row>
    <row r="57" spans="1:6" ht="15.75" thickBot="1" x14ac:dyDescent="0.3">
      <c r="A57" s="98" t="s">
        <v>2247</v>
      </c>
      <c r="B57" s="99" t="s">
        <v>2248</v>
      </c>
      <c r="C57" s="99" t="s">
        <v>2249</v>
      </c>
      <c r="D57" t="b">
        <v>0</v>
      </c>
      <c r="E57" s="92" t="str">
        <f t="shared" si="0"/>
        <v>11/20/2014</v>
      </c>
      <c r="F57" s="94"/>
    </row>
    <row r="58" spans="1:6" ht="38.25" customHeight="1" thickBot="1" x14ac:dyDescent="0.3">
      <c r="A58" s="102" t="s">
        <v>485</v>
      </c>
      <c r="B58" s="99" t="s">
        <v>3352</v>
      </c>
      <c r="C58" s="99" t="s">
        <v>816</v>
      </c>
      <c r="D58" t="b">
        <v>1</v>
      </c>
      <c r="E58" s="92">
        <v>42201</v>
      </c>
      <c r="F58" s="94"/>
    </row>
    <row r="59" spans="1:6" ht="36.75" thickBot="1" x14ac:dyDescent="0.3">
      <c r="A59" s="98" t="s">
        <v>2250</v>
      </c>
      <c r="B59" s="99" t="s">
        <v>2251</v>
      </c>
      <c r="C59" s="99" t="s">
        <v>2252</v>
      </c>
      <c r="D59" t="b">
        <v>0</v>
      </c>
      <c r="E59" s="92" t="str">
        <f t="shared" si="0"/>
        <v>11/20/2014</v>
      </c>
      <c r="F59" s="94"/>
    </row>
  </sheetData>
  <sortState ref="A3:C58">
    <sortCondition ref="A3"/>
  </sortState>
  <mergeCells count="1">
    <mergeCell ref="A1: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11" sqref="B11"/>
    </sheetView>
  </sheetViews>
  <sheetFormatPr defaultRowHeight="15" x14ac:dyDescent="0.25"/>
  <cols>
    <col min="1" max="1" width="14.85546875" style="64" customWidth="1"/>
    <col min="2" max="2" width="71.42578125" style="64" customWidth="1"/>
    <col min="3" max="3" width="14.42578125" customWidth="1"/>
    <col min="4" max="4" width="21.28515625" customWidth="1"/>
  </cols>
  <sheetData>
    <row r="1" spans="1:4" x14ac:dyDescent="0.25">
      <c r="A1" s="324" t="s">
        <v>626</v>
      </c>
      <c r="B1" s="324"/>
    </row>
    <row r="2" spans="1:4" x14ac:dyDescent="0.25">
      <c r="A2" s="108" t="s">
        <v>0</v>
      </c>
      <c r="B2" s="108" t="s">
        <v>2781</v>
      </c>
      <c r="C2" s="86" t="s">
        <v>2782</v>
      </c>
      <c r="D2" s="86" t="s">
        <v>2783</v>
      </c>
    </row>
    <row r="3" spans="1:4" ht="26.25" x14ac:dyDescent="0.25">
      <c r="A3" s="4" t="s">
        <v>630</v>
      </c>
      <c r="B3" s="7" t="s">
        <v>1122</v>
      </c>
      <c r="C3" s="85">
        <v>42150</v>
      </c>
      <c r="D3" s="84"/>
    </row>
    <row r="4" spans="1:4" ht="39" x14ac:dyDescent="0.25">
      <c r="A4" s="4" t="s">
        <v>631</v>
      </c>
      <c r="B4" s="7" t="s">
        <v>629</v>
      </c>
      <c r="C4" s="85">
        <v>42150</v>
      </c>
      <c r="D4" s="84"/>
    </row>
    <row r="5" spans="1:4" x14ac:dyDescent="0.25">
      <c r="A5" s="4" t="s">
        <v>628</v>
      </c>
      <c r="B5" s="7" t="s">
        <v>1123</v>
      </c>
      <c r="C5" s="85">
        <v>42150</v>
      </c>
      <c r="D5" s="84"/>
    </row>
    <row r="6" spans="1:4" ht="39" x14ac:dyDescent="0.25">
      <c r="A6" s="4" t="s">
        <v>632</v>
      </c>
      <c r="B6" s="7" t="s">
        <v>1124</v>
      </c>
      <c r="C6" s="85">
        <v>42150</v>
      </c>
      <c r="D6" s="84"/>
    </row>
    <row r="7" spans="1:4" x14ac:dyDescent="0.25">
      <c r="A7" s="3" t="s">
        <v>2250</v>
      </c>
      <c r="B7" s="3" t="s">
        <v>2251</v>
      </c>
      <c r="C7" s="88" t="str">
        <f t="shared" ref="C7" si="0">IF(B7=TRUE,"5/26/2015","11/20/2014")</f>
        <v>11/20/2014</v>
      </c>
      <c r="D7" s="84"/>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31" workbookViewId="0">
      <selection activeCell="H36" sqref="H36"/>
    </sheetView>
  </sheetViews>
  <sheetFormatPr defaultRowHeight="15" x14ac:dyDescent="0.25"/>
  <cols>
    <col min="1" max="1" width="32.28515625" customWidth="1"/>
    <col min="2" max="2" width="80.28515625" style="187" customWidth="1"/>
    <col min="3" max="3" width="0" hidden="1" customWidth="1"/>
    <col min="4" max="4" width="20.5703125" customWidth="1"/>
    <col min="5" max="5" width="19.5703125" customWidth="1"/>
  </cols>
  <sheetData>
    <row r="1" spans="1:5" x14ac:dyDescent="0.25">
      <c r="A1" s="47" t="s">
        <v>2839</v>
      </c>
    </row>
    <row r="3" spans="1:5" ht="15.75" thickBot="1" x14ac:dyDescent="0.3">
      <c r="A3" s="86" t="s">
        <v>0</v>
      </c>
      <c r="B3" s="108" t="s">
        <v>1</v>
      </c>
      <c r="C3" s="86"/>
      <c r="D3" s="86" t="s">
        <v>2782</v>
      </c>
      <c r="E3" s="86" t="s">
        <v>2783</v>
      </c>
    </row>
    <row r="4" spans="1:5" ht="62.25" customHeight="1" thickBot="1" x14ac:dyDescent="0.3">
      <c r="A4" s="144" t="s">
        <v>2841</v>
      </c>
      <c r="B4" s="146" t="s">
        <v>2842</v>
      </c>
      <c r="C4" s="84" t="b">
        <v>0</v>
      </c>
      <c r="D4" s="88" t="str">
        <f t="shared" ref="D4:D9" si="0">IF(C4=TRUE,"5/26/2015","11/20/2014")</f>
        <v>11/20/2014</v>
      </c>
      <c r="E4" s="84"/>
    </row>
    <row r="5" spans="1:5" ht="24.75" thickBot="1" x14ac:dyDescent="0.3">
      <c r="A5" s="145" t="s">
        <v>2843</v>
      </c>
      <c r="B5" s="147" t="s">
        <v>2844</v>
      </c>
      <c r="C5" s="84" t="b">
        <v>0</v>
      </c>
      <c r="D5" s="88" t="str">
        <f t="shared" si="0"/>
        <v>11/20/2014</v>
      </c>
      <c r="E5" s="84"/>
    </row>
    <row r="6" spans="1:5" ht="24.75" thickBot="1" x14ac:dyDescent="0.3">
      <c r="A6" s="145" t="s">
        <v>2845</v>
      </c>
      <c r="B6" s="148" t="s">
        <v>2846</v>
      </c>
      <c r="C6" s="84" t="b">
        <v>0</v>
      </c>
      <c r="D6" s="88" t="str">
        <f t="shared" si="0"/>
        <v>11/20/2014</v>
      </c>
      <c r="E6" s="84"/>
    </row>
    <row r="7" spans="1:5" ht="24.75" thickBot="1" x14ac:dyDescent="0.3">
      <c r="A7" s="145" t="s">
        <v>2847</v>
      </c>
      <c r="B7" s="148" t="s">
        <v>2848</v>
      </c>
      <c r="C7" s="84" t="b">
        <v>0</v>
      </c>
      <c r="D7" s="88" t="str">
        <f t="shared" si="0"/>
        <v>11/20/2014</v>
      </c>
      <c r="E7" s="85"/>
    </row>
    <row r="8" spans="1:5" ht="15.75" thickBot="1" x14ac:dyDescent="0.3">
      <c r="A8" s="145" t="s">
        <v>2849</v>
      </c>
      <c r="B8" s="148" t="s">
        <v>2850</v>
      </c>
      <c r="C8" s="84" t="b">
        <v>0</v>
      </c>
      <c r="D8" s="88" t="str">
        <f t="shared" si="0"/>
        <v>11/20/2014</v>
      </c>
      <c r="E8" s="84"/>
    </row>
    <row r="9" spans="1:5" ht="15.75" thickBot="1" x14ac:dyDescent="0.3">
      <c r="A9" s="145" t="s">
        <v>2851</v>
      </c>
      <c r="B9" s="147" t="s">
        <v>2852</v>
      </c>
      <c r="C9" s="84" t="b">
        <v>0</v>
      </c>
      <c r="D9" s="88" t="str">
        <f t="shared" si="0"/>
        <v>11/20/2014</v>
      </c>
      <c r="E9" s="84"/>
    </row>
    <row r="10" spans="1:5" ht="45.75" thickBot="1" x14ac:dyDescent="0.3">
      <c r="A10" s="288" t="s">
        <v>3225</v>
      </c>
      <c r="B10" s="305" t="s">
        <v>3210</v>
      </c>
      <c r="C10" s="180" t="b">
        <v>1</v>
      </c>
      <c r="D10" s="181">
        <v>42201</v>
      </c>
      <c r="E10" s="180"/>
    </row>
    <row r="11" spans="1:5" ht="15.75" thickBot="1" x14ac:dyDescent="0.3">
      <c r="A11" s="145" t="s">
        <v>2853</v>
      </c>
      <c r="B11" s="148" t="s">
        <v>2854</v>
      </c>
      <c r="C11" s="84" t="b">
        <v>0</v>
      </c>
      <c r="D11" s="88" t="str">
        <f t="shared" ref="D11:D38" si="1">IF(C11=TRUE,"5/26/2015","11/20/2014")</f>
        <v>11/20/2014</v>
      </c>
      <c r="E11" s="84"/>
    </row>
    <row r="12" spans="1:5" ht="24.75" thickBot="1" x14ac:dyDescent="0.3">
      <c r="A12" s="145" t="s">
        <v>2855</v>
      </c>
      <c r="B12" s="147" t="s">
        <v>2856</v>
      </c>
      <c r="C12" s="84" t="b">
        <v>0</v>
      </c>
      <c r="D12" s="88" t="str">
        <f t="shared" si="1"/>
        <v>11/20/2014</v>
      </c>
      <c r="E12" s="84"/>
    </row>
    <row r="13" spans="1:5" ht="15.75" thickBot="1" x14ac:dyDescent="0.3">
      <c r="A13" s="145" t="s">
        <v>2857</v>
      </c>
      <c r="B13" s="148" t="s">
        <v>2858</v>
      </c>
      <c r="C13" s="84" t="b">
        <v>0</v>
      </c>
      <c r="D13" s="88" t="str">
        <f t="shared" si="1"/>
        <v>11/20/2014</v>
      </c>
      <c r="E13" s="84"/>
    </row>
    <row r="14" spans="1:5" ht="24.75" thickBot="1" x14ac:dyDescent="0.3">
      <c r="A14" s="145" t="s">
        <v>2859</v>
      </c>
      <c r="B14" s="148" t="s">
        <v>2860</v>
      </c>
      <c r="C14" s="84" t="b">
        <v>0</v>
      </c>
      <c r="D14" s="88" t="str">
        <f t="shared" si="1"/>
        <v>11/20/2014</v>
      </c>
      <c r="E14" s="84"/>
    </row>
    <row r="15" spans="1:5" ht="24.75" thickBot="1" x14ac:dyDescent="0.3">
      <c r="A15" s="145" t="s">
        <v>2861</v>
      </c>
      <c r="B15" s="147" t="s">
        <v>2862</v>
      </c>
      <c r="C15" s="84" t="b">
        <v>0</v>
      </c>
      <c r="D15" s="88" t="str">
        <f t="shared" si="1"/>
        <v>11/20/2014</v>
      </c>
      <c r="E15" s="84"/>
    </row>
    <row r="16" spans="1:5" ht="24.75" thickBot="1" x14ac:dyDescent="0.3">
      <c r="A16" s="145" t="s">
        <v>2863</v>
      </c>
      <c r="B16" s="148" t="s">
        <v>2864</v>
      </c>
      <c r="C16" s="84" t="b">
        <v>0</v>
      </c>
      <c r="D16" s="88" t="str">
        <f t="shared" si="1"/>
        <v>11/20/2014</v>
      </c>
      <c r="E16" s="84"/>
    </row>
    <row r="17" spans="1:5" ht="24.75" thickBot="1" x14ac:dyDescent="0.3">
      <c r="A17" s="145" t="s">
        <v>2865</v>
      </c>
      <c r="B17" s="147" t="s">
        <v>2866</v>
      </c>
      <c r="C17" s="84" t="b">
        <v>0</v>
      </c>
      <c r="D17" s="88" t="str">
        <f t="shared" si="1"/>
        <v>11/20/2014</v>
      </c>
      <c r="E17" s="84"/>
    </row>
    <row r="18" spans="1:5" ht="36.75" thickBot="1" x14ac:dyDescent="0.3">
      <c r="A18" s="145" t="s">
        <v>2867</v>
      </c>
      <c r="B18" s="148" t="s">
        <v>2868</v>
      </c>
      <c r="C18" s="84" t="b">
        <v>0</v>
      </c>
      <c r="D18" s="88" t="str">
        <f t="shared" si="1"/>
        <v>11/20/2014</v>
      </c>
      <c r="E18" s="84"/>
    </row>
    <row r="19" spans="1:5" ht="24.75" thickBot="1" x14ac:dyDescent="0.3">
      <c r="A19" s="145" t="s">
        <v>2869</v>
      </c>
      <c r="B19" s="147" t="s">
        <v>2870</v>
      </c>
      <c r="C19" s="84" t="b">
        <v>0</v>
      </c>
      <c r="D19" s="88" t="str">
        <f t="shared" si="1"/>
        <v>11/20/2014</v>
      </c>
      <c r="E19" s="84"/>
    </row>
    <row r="20" spans="1:5" ht="36.75" thickBot="1" x14ac:dyDescent="0.3">
      <c r="A20" s="145" t="s">
        <v>2871</v>
      </c>
      <c r="B20" s="148" t="s">
        <v>2872</v>
      </c>
      <c r="C20" s="84" t="b">
        <v>0</v>
      </c>
      <c r="D20" s="88" t="str">
        <f t="shared" si="1"/>
        <v>11/20/2014</v>
      </c>
      <c r="E20" s="84"/>
    </row>
    <row r="21" spans="1:5" ht="24.75" thickBot="1" x14ac:dyDescent="0.3">
      <c r="A21" s="145" t="s">
        <v>2873</v>
      </c>
      <c r="B21" s="147" t="s">
        <v>2874</v>
      </c>
      <c r="C21" s="84" t="b">
        <v>0</v>
      </c>
      <c r="D21" s="88" t="str">
        <f t="shared" si="1"/>
        <v>11/20/2014</v>
      </c>
      <c r="E21" s="84"/>
    </row>
    <row r="22" spans="1:5" ht="36.75" thickBot="1" x14ac:dyDescent="0.3">
      <c r="A22" s="145" t="s">
        <v>2875</v>
      </c>
      <c r="B22" s="148" t="s">
        <v>2876</v>
      </c>
      <c r="C22" s="84" t="b">
        <v>0</v>
      </c>
      <c r="D22" s="88" t="str">
        <f t="shared" si="1"/>
        <v>11/20/2014</v>
      </c>
      <c r="E22" s="84"/>
    </row>
    <row r="23" spans="1:5" ht="24.75" thickBot="1" x14ac:dyDescent="0.3">
      <c r="A23" s="145" t="s">
        <v>2877</v>
      </c>
      <c r="B23" s="147" t="s">
        <v>2878</v>
      </c>
      <c r="C23" s="84" t="b">
        <v>0</v>
      </c>
      <c r="D23" s="88" t="str">
        <f t="shared" si="1"/>
        <v>11/20/2014</v>
      </c>
      <c r="E23" s="84"/>
    </row>
    <row r="24" spans="1:5" ht="24.75" thickBot="1" x14ac:dyDescent="0.3">
      <c r="A24" s="145" t="s">
        <v>2879</v>
      </c>
      <c r="B24" s="148" t="s">
        <v>2880</v>
      </c>
      <c r="C24" s="84" t="b">
        <v>0</v>
      </c>
      <c r="D24" s="88" t="str">
        <f t="shared" si="1"/>
        <v>11/20/2014</v>
      </c>
      <c r="E24" s="84"/>
    </row>
    <row r="25" spans="1:5" ht="24.75" thickBot="1" x14ac:dyDescent="0.3">
      <c r="A25" s="145" t="s">
        <v>2881</v>
      </c>
      <c r="B25" s="147" t="s">
        <v>2882</v>
      </c>
      <c r="C25" s="84" t="b">
        <v>0</v>
      </c>
      <c r="D25" s="88" t="str">
        <f t="shared" si="1"/>
        <v>11/20/2014</v>
      </c>
      <c r="E25" s="84"/>
    </row>
    <row r="26" spans="1:5" ht="24.75" thickBot="1" x14ac:dyDescent="0.3">
      <c r="A26" s="145" t="s">
        <v>2883</v>
      </c>
      <c r="B26" s="148" t="s">
        <v>2884</v>
      </c>
      <c r="C26" s="84" t="b">
        <v>0</v>
      </c>
      <c r="D26" s="88" t="str">
        <f t="shared" si="1"/>
        <v>11/20/2014</v>
      </c>
      <c r="E26" s="84"/>
    </row>
    <row r="27" spans="1:5" ht="24.75" thickBot="1" x14ac:dyDescent="0.3">
      <c r="A27" s="145" t="s">
        <v>2885</v>
      </c>
      <c r="B27" s="147" t="s">
        <v>2886</v>
      </c>
      <c r="C27" s="84" t="b">
        <v>0</v>
      </c>
      <c r="D27" s="88" t="str">
        <f t="shared" si="1"/>
        <v>11/20/2014</v>
      </c>
      <c r="E27" s="84"/>
    </row>
    <row r="28" spans="1:5" ht="15.75" thickBot="1" x14ac:dyDescent="0.3">
      <c r="A28" s="145" t="s">
        <v>2887</v>
      </c>
      <c r="B28" s="147" t="s">
        <v>2888</v>
      </c>
      <c r="C28" s="84" t="b">
        <v>0</v>
      </c>
      <c r="D28" s="88" t="str">
        <f t="shared" si="1"/>
        <v>11/20/2014</v>
      </c>
      <c r="E28" s="84"/>
    </row>
    <row r="29" spans="1:5" ht="24" x14ac:dyDescent="0.25">
      <c r="A29" s="176" t="s">
        <v>2889</v>
      </c>
      <c r="B29" s="177" t="s">
        <v>2890</v>
      </c>
      <c r="C29" s="136" t="b">
        <v>0</v>
      </c>
      <c r="D29" s="135" t="str">
        <f t="shared" si="1"/>
        <v>11/20/2014</v>
      </c>
      <c r="E29" s="136"/>
    </row>
    <row r="30" spans="1:5" s="175" customFormat="1" ht="51.75" customHeight="1" x14ac:dyDescent="0.25">
      <c r="A30" s="11" t="s">
        <v>2891</v>
      </c>
      <c r="B30" s="11" t="s">
        <v>2892</v>
      </c>
      <c r="C30" s="84" t="b">
        <v>0</v>
      </c>
      <c r="D30" s="88" t="str">
        <f t="shared" si="1"/>
        <v>11/20/2014</v>
      </c>
      <c r="E30" s="84"/>
    </row>
    <row r="31" spans="1:5" ht="15.75" thickBot="1" x14ac:dyDescent="0.3">
      <c r="A31" s="145" t="s">
        <v>2893</v>
      </c>
      <c r="B31" s="148" t="s">
        <v>2894</v>
      </c>
      <c r="C31" s="178" t="b">
        <v>0</v>
      </c>
      <c r="D31" s="179" t="str">
        <f t="shared" si="1"/>
        <v>11/20/2014</v>
      </c>
      <c r="E31" s="178"/>
    </row>
    <row r="32" spans="1:5" ht="24.75" thickBot="1" x14ac:dyDescent="0.3">
      <c r="A32" s="145" t="s">
        <v>2895</v>
      </c>
      <c r="B32" s="147" t="s">
        <v>2896</v>
      </c>
      <c r="C32" s="84" t="b">
        <v>0</v>
      </c>
      <c r="D32" s="88" t="str">
        <f t="shared" si="1"/>
        <v>11/20/2014</v>
      </c>
      <c r="E32" s="84"/>
    </row>
    <row r="33" spans="1:5" ht="24.75" thickBot="1" x14ac:dyDescent="0.3">
      <c r="A33" s="145" t="s">
        <v>2897</v>
      </c>
      <c r="B33" s="148" t="s">
        <v>2898</v>
      </c>
      <c r="C33" s="84" t="b">
        <v>0</v>
      </c>
      <c r="D33" s="88" t="str">
        <f t="shared" si="1"/>
        <v>11/20/2014</v>
      </c>
      <c r="E33" s="84"/>
    </row>
    <row r="34" spans="1:5" ht="24.75" thickBot="1" x14ac:dyDescent="0.3">
      <c r="A34" s="145" t="s">
        <v>2899</v>
      </c>
      <c r="B34" s="148" t="s">
        <v>2900</v>
      </c>
      <c r="C34" s="84" t="b">
        <v>0</v>
      </c>
      <c r="D34" s="88" t="str">
        <f t="shared" si="1"/>
        <v>11/20/2014</v>
      </c>
      <c r="E34" s="84"/>
    </row>
    <row r="35" spans="1:5" ht="24.75" thickBot="1" x14ac:dyDescent="0.3">
      <c r="A35" s="145" t="s">
        <v>2901</v>
      </c>
      <c r="B35" s="148" t="s">
        <v>2902</v>
      </c>
      <c r="C35" s="84" t="b">
        <v>0</v>
      </c>
      <c r="D35" s="88" t="str">
        <f t="shared" si="1"/>
        <v>11/20/2014</v>
      </c>
      <c r="E35" s="84"/>
    </row>
    <row r="36" spans="1:5" ht="24.75" thickBot="1" x14ac:dyDescent="0.3">
      <c r="A36" s="145" t="s">
        <v>2903</v>
      </c>
      <c r="B36" s="147" t="s">
        <v>2904</v>
      </c>
      <c r="C36" s="84" t="b">
        <v>0</v>
      </c>
      <c r="D36" s="88" t="str">
        <f t="shared" si="1"/>
        <v>11/20/2014</v>
      </c>
      <c r="E36" s="84"/>
    </row>
    <row r="37" spans="1:5" ht="24.75" thickBot="1" x14ac:dyDescent="0.3">
      <c r="A37" s="145" t="s">
        <v>2905</v>
      </c>
      <c r="B37" s="148" t="s">
        <v>2906</v>
      </c>
      <c r="C37" s="84" t="b">
        <v>0</v>
      </c>
      <c r="D37" s="88" t="str">
        <f t="shared" si="1"/>
        <v>11/20/2014</v>
      </c>
      <c r="E37" s="84"/>
    </row>
    <row r="38" spans="1:5" ht="24" x14ac:dyDescent="0.25">
      <c r="A38" s="11" t="s">
        <v>2907</v>
      </c>
      <c r="B38" s="11" t="s">
        <v>2908</v>
      </c>
      <c r="C38" s="84" t="b">
        <v>0</v>
      </c>
      <c r="D38" s="88" t="str">
        <f t="shared" si="1"/>
        <v>11/20/2014</v>
      </c>
      <c r="E38" s="84"/>
    </row>
  </sheetData>
  <sortState ref="A4:E38">
    <sortCondition ref="A4:A38"/>
  </sortState>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F23" sqref="F23"/>
    </sheetView>
  </sheetViews>
  <sheetFormatPr defaultRowHeight="15" x14ac:dyDescent="0.25"/>
  <cols>
    <col min="1" max="1" width="32.85546875" customWidth="1"/>
    <col min="2" max="2" width="84.28515625" customWidth="1"/>
    <col min="3" max="3" width="0" hidden="1" customWidth="1"/>
    <col min="4" max="4" width="19" customWidth="1"/>
    <col min="5" max="5" width="16.28515625" customWidth="1"/>
    <col min="6" max="6" width="11.7109375" style="230" customWidth="1"/>
  </cols>
  <sheetData>
    <row r="1" spans="1:6" x14ac:dyDescent="0.25">
      <c r="A1" s="24" t="s">
        <v>2792</v>
      </c>
    </row>
    <row r="2" spans="1:6" x14ac:dyDescent="0.25">
      <c r="A2" s="86" t="s">
        <v>0</v>
      </c>
      <c r="B2" s="86" t="s">
        <v>1</v>
      </c>
      <c r="C2" s="86"/>
      <c r="D2" s="86" t="s">
        <v>2782</v>
      </c>
      <c r="E2" s="86" t="s">
        <v>2783</v>
      </c>
      <c r="F2" s="108" t="s">
        <v>3427</v>
      </c>
    </row>
    <row r="3" spans="1:6" ht="36" x14ac:dyDescent="0.25">
      <c r="A3" s="10" t="s">
        <v>2298</v>
      </c>
      <c r="B3" s="10" t="s">
        <v>2793</v>
      </c>
      <c r="C3" s="84"/>
      <c r="D3" s="84" t="s">
        <v>2785</v>
      </c>
      <c r="E3" s="84"/>
      <c r="F3" s="3"/>
    </row>
    <row r="4" spans="1:6" x14ac:dyDescent="0.25">
      <c r="A4" s="10" t="s">
        <v>2794</v>
      </c>
      <c r="B4" s="10" t="s">
        <v>2795</v>
      </c>
      <c r="C4" s="84"/>
      <c r="D4" s="84" t="s">
        <v>2785</v>
      </c>
      <c r="E4" s="84"/>
      <c r="F4" s="3"/>
    </row>
    <row r="5" spans="1:6" ht="24" x14ac:dyDescent="0.25">
      <c r="A5" s="10" t="s">
        <v>1305</v>
      </c>
      <c r="B5" s="10" t="s">
        <v>2796</v>
      </c>
      <c r="C5" s="84"/>
      <c r="D5" s="84" t="s">
        <v>2785</v>
      </c>
      <c r="E5" s="84"/>
      <c r="F5" s="3"/>
    </row>
    <row r="6" spans="1:6" x14ac:dyDescent="0.25">
      <c r="A6" s="10" t="s">
        <v>2308</v>
      </c>
      <c r="B6" s="10" t="s">
        <v>2797</v>
      </c>
      <c r="C6" s="84"/>
      <c r="D6" s="84" t="s">
        <v>2785</v>
      </c>
      <c r="E6" s="84"/>
      <c r="F6" s="3"/>
    </row>
    <row r="7" spans="1:6" x14ac:dyDescent="0.25">
      <c r="A7" s="10" t="s">
        <v>2310</v>
      </c>
      <c r="B7" s="10" t="s">
        <v>2798</v>
      </c>
      <c r="C7" s="84"/>
      <c r="D7" s="84" t="s">
        <v>2785</v>
      </c>
      <c r="E7" s="84"/>
      <c r="F7" s="3"/>
    </row>
    <row r="8" spans="1:6" ht="45" x14ac:dyDescent="0.25">
      <c r="A8" s="117" t="s">
        <v>7</v>
      </c>
      <c r="B8" s="118" t="s">
        <v>8</v>
      </c>
      <c r="C8" s="84"/>
      <c r="D8" s="84" t="s">
        <v>2785</v>
      </c>
      <c r="E8" s="125" t="s">
        <v>2790</v>
      </c>
      <c r="F8" s="3" t="s">
        <v>3484</v>
      </c>
    </row>
    <row r="9" spans="1:6" ht="24" x14ac:dyDescent="0.25">
      <c r="A9" s="10" t="s">
        <v>2799</v>
      </c>
      <c r="B9" s="10" t="s">
        <v>8</v>
      </c>
      <c r="C9" s="84"/>
      <c r="D9" s="84" t="s">
        <v>2785</v>
      </c>
      <c r="E9" s="84"/>
      <c r="F9" s="3"/>
    </row>
    <row r="10" spans="1:6" x14ac:dyDescent="0.25">
      <c r="A10" s="10" t="s">
        <v>2322</v>
      </c>
      <c r="B10" s="10" t="s">
        <v>2800</v>
      </c>
      <c r="C10" s="84"/>
      <c r="D10" s="84" t="s">
        <v>2785</v>
      </c>
      <c r="E10" s="84"/>
      <c r="F10" s="3"/>
    </row>
    <row r="11" spans="1:6" ht="24" x14ac:dyDescent="0.25">
      <c r="A11" s="10" t="s">
        <v>2801</v>
      </c>
      <c r="B11" s="10" t="s">
        <v>2802</v>
      </c>
      <c r="C11" s="84"/>
      <c r="D11" s="84" t="s">
        <v>2785</v>
      </c>
      <c r="E11" s="84"/>
      <c r="F11" s="3"/>
    </row>
    <row r="12" spans="1:6" x14ac:dyDescent="0.25">
      <c r="A12" s="10" t="s">
        <v>2803</v>
      </c>
      <c r="B12" s="10" t="s">
        <v>2804</v>
      </c>
      <c r="C12" s="84"/>
      <c r="D12" s="84" t="s">
        <v>2785</v>
      </c>
      <c r="E12" s="84"/>
      <c r="F12" s="3"/>
    </row>
  </sheetData>
  <autoFilter ref="A2:F2"/>
  <sortState ref="A3:B13">
    <sortCondition ref="A3:A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7" workbookViewId="0">
      <selection activeCell="M11" sqref="M11"/>
    </sheetView>
  </sheetViews>
  <sheetFormatPr defaultRowHeight="15" x14ac:dyDescent="0.25"/>
  <cols>
    <col min="1" max="1" width="36.5703125" customWidth="1"/>
    <col min="2" max="2" width="36.5703125" hidden="1" customWidth="1"/>
    <col min="3" max="3" width="42.5703125" customWidth="1"/>
    <col min="4" max="4" width="17" customWidth="1"/>
    <col min="5" max="5" width="20" customWidth="1"/>
  </cols>
  <sheetData>
    <row r="1" spans="1:5" x14ac:dyDescent="0.25">
      <c r="A1" t="s">
        <v>3543</v>
      </c>
    </row>
    <row r="2" spans="1:5" ht="15.75" thickBot="1" x14ac:dyDescent="0.3">
      <c r="A2" s="86" t="s">
        <v>0</v>
      </c>
      <c r="B2" s="86"/>
      <c r="C2" s="86" t="s">
        <v>1</v>
      </c>
      <c r="D2" s="86" t="s">
        <v>2782</v>
      </c>
      <c r="E2" s="86" t="s">
        <v>2783</v>
      </c>
    </row>
    <row r="3" spans="1:5" ht="27" thickBot="1" x14ac:dyDescent="0.3">
      <c r="A3" s="306" t="s">
        <v>3519</v>
      </c>
      <c r="B3" s="307" t="s">
        <v>3520</v>
      </c>
      <c r="C3" s="308" t="s">
        <v>3522</v>
      </c>
      <c r="D3" s="85">
        <v>42256</v>
      </c>
      <c r="E3" s="84"/>
    </row>
    <row r="4" spans="1:5" ht="24.75" thickBot="1" x14ac:dyDescent="0.3">
      <c r="A4" s="281" t="s">
        <v>3523</v>
      </c>
      <c r="B4" s="124"/>
      <c r="C4" s="147" t="s">
        <v>3524</v>
      </c>
      <c r="D4" s="88" t="str">
        <f t="shared" ref="D4:D13" si="0">IF(C4=TRUE,"5/26/2015","11/20/2014")</f>
        <v>11/20/2014</v>
      </c>
      <c r="E4" s="84"/>
    </row>
    <row r="5" spans="1:5" ht="48.75" thickBot="1" x14ac:dyDescent="0.3">
      <c r="A5" s="227" t="s">
        <v>3525</v>
      </c>
      <c r="B5" s="124"/>
      <c r="C5" s="147" t="s">
        <v>3526</v>
      </c>
      <c r="D5" s="88" t="str">
        <f t="shared" si="0"/>
        <v>11/20/2014</v>
      </c>
      <c r="E5" s="84"/>
    </row>
    <row r="6" spans="1:5" ht="36.75" thickBot="1" x14ac:dyDescent="0.3">
      <c r="A6" s="227" t="s">
        <v>3527</v>
      </c>
      <c r="B6" s="124"/>
      <c r="C6" s="147" t="s">
        <v>3528</v>
      </c>
      <c r="D6" s="88" t="str">
        <f t="shared" si="0"/>
        <v>11/20/2014</v>
      </c>
      <c r="E6" s="84"/>
    </row>
    <row r="7" spans="1:5" ht="24.75" thickBot="1" x14ac:dyDescent="0.3">
      <c r="A7" s="227" t="s">
        <v>3529</v>
      </c>
      <c r="B7" s="124"/>
      <c r="C7" s="147" t="s">
        <v>3530</v>
      </c>
      <c r="D7" s="88" t="str">
        <f t="shared" si="0"/>
        <v>11/20/2014</v>
      </c>
      <c r="E7" s="84"/>
    </row>
    <row r="8" spans="1:5" ht="24.75" thickBot="1" x14ac:dyDescent="0.3">
      <c r="A8" s="227" t="s">
        <v>3531</v>
      </c>
      <c r="B8" s="124"/>
      <c r="C8" s="147" t="s">
        <v>3532</v>
      </c>
      <c r="D8" s="88" t="str">
        <f t="shared" si="0"/>
        <v>11/20/2014</v>
      </c>
      <c r="E8" s="84"/>
    </row>
    <row r="9" spans="1:5" ht="15.75" thickBot="1" x14ac:dyDescent="0.3">
      <c r="A9" s="227" t="s">
        <v>3533</v>
      </c>
      <c r="B9" s="124"/>
      <c r="C9" s="147" t="s">
        <v>3534</v>
      </c>
      <c r="D9" s="88" t="str">
        <f t="shared" si="0"/>
        <v>11/20/2014</v>
      </c>
      <c r="E9" s="84"/>
    </row>
    <row r="10" spans="1:5" ht="48.75" thickBot="1" x14ac:dyDescent="0.3">
      <c r="A10" s="227" t="s">
        <v>3535</v>
      </c>
      <c r="B10" s="124"/>
      <c r="C10" s="147" t="s">
        <v>3536</v>
      </c>
      <c r="D10" s="88" t="str">
        <f t="shared" si="0"/>
        <v>11/20/2014</v>
      </c>
      <c r="E10" s="84"/>
    </row>
    <row r="11" spans="1:5" ht="48.75" thickBot="1" x14ac:dyDescent="0.3">
      <c r="A11" s="227" t="s">
        <v>3537</v>
      </c>
      <c r="B11" s="124"/>
      <c r="C11" s="147" t="s">
        <v>3538</v>
      </c>
      <c r="D11" s="88" t="str">
        <f t="shared" si="0"/>
        <v>11/20/2014</v>
      </c>
      <c r="E11" s="84"/>
    </row>
    <row r="12" spans="1:5" ht="96.75" thickBot="1" x14ac:dyDescent="0.3">
      <c r="A12" s="227" t="s">
        <v>3539</v>
      </c>
      <c r="B12" s="124"/>
      <c r="C12" s="147" t="s">
        <v>3540</v>
      </c>
      <c r="D12" s="88" t="str">
        <f t="shared" si="0"/>
        <v>11/20/2014</v>
      </c>
      <c r="E12" s="84"/>
    </row>
    <row r="13" spans="1:5" ht="120" x14ac:dyDescent="0.25">
      <c r="A13" s="228" t="s">
        <v>3541</v>
      </c>
      <c r="B13" s="228"/>
      <c r="C13" s="309" t="s">
        <v>3542</v>
      </c>
      <c r="D13" s="88" t="str">
        <f t="shared" si="0"/>
        <v>11/20/2014</v>
      </c>
      <c r="E13" s="84"/>
    </row>
    <row r="14" spans="1:5" x14ac:dyDescent="0.25">
      <c r="A14" s="226"/>
      <c r="B14" s="226"/>
      <c r="C14" s="226"/>
    </row>
    <row r="15" spans="1:5" x14ac:dyDescent="0.25">
      <c r="A15" s="226"/>
      <c r="B15" s="226"/>
      <c r="C15" s="226"/>
    </row>
  </sheetData>
  <sortState ref="A2:E13">
    <sortCondition ref="A2:A13"/>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G12" sqref="G12"/>
    </sheetView>
  </sheetViews>
  <sheetFormatPr defaultRowHeight="15" x14ac:dyDescent="0.25"/>
  <cols>
    <col min="1" max="1" width="40.140625" customWidth="1"/>
    <col min="2" max="2" width="65.7109375" customWidth="1"/>
    <col min="3" max="3" width="16.28515625" hidden="1" customWidth="1"/>
    <col min="4" max="4" width="18.7109375" customWidth="1"/>
    <col min="5" max="5" width="19.7109375" customWidth="1"/>
  </cols>
  <sheetData>
    <row r="1" spans="1:5" x14ac:dyDescent="0.25">
      <c r="A1" t="s">
        <v>368</v>
      </c>
    </row>
    <row r="2" spans="1:5" x14ac:dyDescent="0.25">
      <c r="A2" s="86" t="s">
        <v>0</v>
      </c>
      <c r="B2" s="86" t="s">
        <v>1</v>
      </c>
      <c r="C2" s="87"/>
      <c r="D2" s="86" t="s">
        <v>2782</v>
      </c>
      <c r="E2" s="86" t="s">
        <v>2783</v>
      </c>
    </row>
    <row r="3" spans="1:5" x14ac:dyDescent="0.25">
      <c r="A3" s="10" t="s">
        <v>1406</v>
      </c>
      <c r="B3" s="10" t="s">
        <v>1430</v>
      </c>
      <c r="C3" t="b">
        <f t="shared" ref="C3:C32" si="0">IF(COUNTIF(Boris,A3)&gt;0,TRUE, FALSE)</f>
        <v>0</v>
      </c>
      <c r="D3" s="88" t="str">
        <f t="shared" ref="D3:D32" si="1">IF(C3=TRUE,"5/26/2015","11/20/2014")</f>
        <v>11/20/2014</v>
      </c>
      <c r="E3" s="84"/>
    </row>
    <row r="4" spans="1:5" ht="22.5" customHeight="1" x14ac:dyDescent="0.25">
      <c r="A4" s="10" t="s">
        <v>1413</v>
      </c>
      <c r="B4" s="10" t="s">
        <v>1431</v>
      </c>
      <c r="C4" t="b">
        <f t="shared" si="0"/>
        <v>0</v>
      </c>
      <c r="D4" s="88" t="str">
        <f t="shared" si="1"/>
        <v>11/20/2014</v>
      </c>
      <c r="E4" s="84"/>
    </row>
    <row r="5" spans="1:5" x14ac:dyDescent="0.25">
      <c r="A5" s="10" t="s">
        <v>1404</v>
      </c>
      <c r="B5" s="10" t="s">
        <v>1432</v>
      </c>
      <c r="C5" t="b">
        <f t="shared" si="0"/>
        <v>0</v>
      </c>
      <c r="D5" s="88" t="str">
        <f t="shared" si="1"/>
        <v>11/20/2014</v>
      </c>
      <c r="E5" s="84"/>
    </row>
    <row r="6" spans="1:5" x14ac:dyDescent="0.25">
      <c r="A6" s="10" t="s">
        <v>1426</v>
      </c>
      <c r="B6" s="10" t="s">
        <v>1433</v>
      </c>
      <c r="C6" t="b">
        <f t="shared" si="0"/>
        <v>0</v>
      </c>
      <c r="D6" s="88" t="str">
        <f t="shared" si="1"/>
        <v>11/20/2014</v>
      </c>
      <c r="E6" s="84"/>
    </row>
    <row r="7" spans="1:5" x14ac:dyDescent="0.25">
      <c r="A7" s="10" t="s">
        <v>1423</v>
      </c>
      <c r="B7" s="10" t="s">
        <v>1434</v>
      </c>
      <c r="C7" t="b">
        <f t="shared" si="0"/>
        <v>0</v>
      </c>
      <c r="D7" s="88" t="str">
        <f t="shared" si="1"/>
        <v>11/20/2014</v>
      </c>
      <c r="E7" s="84"/>
    </row>
    <row r="8" spans="1:5" x14ac:dyDescent="0.25">
      <c r="A8" s="10" t="s">
        <v>1403</v>
      </c>
      <c r="B8" s="10" t="s">
        <v>1435</v>
      </c>
      <c r="C8" t="b">
        <f t="shared" si="0"/>
        <v>0</v>
      </c>
      <c r="D8" s="88" t="str">
        <f t="shared" si="1"/>
        <v>11/20/2014</v>
      </c>
      <c r="E8" s="84"/>
    </row>
    <row r="9" spans="1:5" x14ac:dyDescent="0.25">
      <c r="A9" s="10" t="s">
        <v>1409</v>
      </c>
      <c r="B9" s="10" t="s">
        <v>1436</v>
      </c>
      <c r="C9" t="b">
        <f t="shared" si="0"/>
        <v>0</v>
      </c>
      <c r="D9" s="88" t="str">
        <f t="shared" si="1"/>
        <v>11/20/2014</v>
      </c>
      <c r="E9" s="84"/>
    </row>
    <row r="10" spans="1:5" x14ac:dyDescent="0.25">
      <c r="A10" s="10" t="s">
        <v>1415</v>
      </c>
      <c r="B10" s="10" t="s">
        <v>1437</v>
      </c>
      <c r="C10" t="b">
        <f t="shared" si="0"/>
        <v>0</v>
      </c>
      <c r="D10" s="88" t="str">
        <f t="shared" si="1"/>
        <v>11/20/2014</v>
      </c>
      <c r="E10" s="84"/>
    </row>
    <row r="11" spans="1:5" x14ac:dyDescent="0.25">
      <c r="A11" s="10" t="s">
        <v>1428</v>
      </c>
      <c r="B11" s="10" t="s">
        <v>1438</v>
      </c>
      <c r="C11" t="b">
        <f t="shared" si="0"/>
        <v>0</v>
      </c>
      <c r="D11" s="88" t="str">
        <f t="shared" si="1"/>
        <v>11/20/2014</v>
      </c>
      <c r="E11" s="84"/>
    </row>
    <row r="12" spans="1:5" x14ac:dyDescent="0.25">
      <c r="A12" s="10" t="s">
        <v>1422</v>
      </c>
      <c r="B12" s="10" t="s">
        <v>1439</v>
      </c>
      <c r="C12" t="b">
        <f t="shared" si="0"/>
        <v>0</v>
      </c>
      <c r="D12" s="88" t="str">
        <f t="shared" si="1"/>
        <v>11/20/2014</v>
      </c>
      <c r="E12" s="84"/>
    </row>
    <row r="13" spans="1:5" x14ac:dyDescent="0.25">
      <c r="A13" s="10" t="s">
        <v>1414</v>
      </c>
      <c r="B13" s="10" t="s">
        <v>1440</v>
      </c>
      <c r="C13" t="b">
        <f t="shared" si="0"/>
        <v>0</v>
      </c>
      <c r="D13" s="88" t="str">
        <f t="shared" si="1"/>
        <v>11/20/2014</v>
      </c>
      <c r="E13" s="84"/>
    </row>
    <row r="14" spans="1:5" x14ac:dyDescent="0.25">
      <c r="A14" s="10" t="s">
        <v>1421</v>
      </c>
      <c r="B14" s="10" t="s">
        <v>1441</v>
      </c>
      <c r="C14" t="b">
        <f t="shared" si="0"/>
        <v>0</v>
      </c>
      <c r="D14" s="88" t="str">
        <f t="shared" si="1"/>
        <v>11/20/2014</v>
      </c>
      <c r="E14" s="84"/>
    </row>
    <row r="15" spans="1:5" x14ac:dyDescent="0.25">
      <c r="A15" s="10" t="s">
        <v>1411</v>
      </c>
      <c r="B15" s="10" t="s">
        <v>1442</v>
      </c>
      <c r="C15" t="b">
        <f t="shared" si="0"/>
        <v>0</v>
      </c>
      <c r="D15" s="88" t="str">
        <f t="shared" si="1"/>
        <v>11/20/2014</v>
      </c>
      <c r="E15" s="84"/>
    </row>
    <row r="16" spans="1:5" x14ac:dyDescent="0.25">
      <c r="A16" s="10" t="s">
        <v>1410</v>
      </c>
      <c r="B16" s="10" t="s">
        <v>1443</v>
      </c>
      <c r="C16" t="b">
        <f t="shared" si="0"/>
        <v>0</v>
      </c>
      <c r="D16" s="88" t="str">
        <f t="shared" si="1"/>
        <v>11/20/2014</v>
      </c>
      <c r="E16" s="84"/>
    </row>
    <row r="17" spans="1:5" x14ac:dyDescent="0.25">
      <c r="A17" s="10" t="s">
        <v>1408</v>
      </c>
      <c r="B17" s="10" t="s">
        <v>1444</v>
      </c>
      <c r="C17" t="b">
        <f t="shared" si="0"/>
        <v>0</v>
      </c>
      <c r="D17" s="88" t="str">
        <f t="shared" si="1"/>
        <v>11/20/2014</v>
      </c>
      <c r="E17" s="84"/>
    </row>
    <row r="18" spans="1:5" x14ac:dyDescent="0.25">
      <c r="A18" s="10" t="s">
        <v>1407</v>
      </c>
      <c r="B18" s="10" t="s">
        <v>1445</v>
      </c>
      <c r="C18" t="b">
        <f t="shared" si="0"/>
        <v>0</v>
      </c>
      <c r="D18" s="88" t="str">
        <f t="shared" si="1"/>
        <v>11/20/2014</v>
      </c>
      <c r="E18" s="84"/>
    </row>
    <row r="19" spans="1:5" x14ac:dyDescent="0.25">
      <c r="A19" s="10" t="s">
        <v>1402</v>
      </c>
      <c r="B19" s="10" t="s">
        <v>1446</v>
      </c>
      <c r="C19" t="b">
        <f t="shared" si="0"/>
        <v>0</v>
      </c>
      <c r="D19" s="88" t="str">
        <f t="shared" si="1"/>
        <v>11/20/2014</v>
      </c>
      <c r="E19" s="84"/>
    </row>
    <row r="20" spans="1:5" x14ac:dyDescent="0.25">
      <c r="A20" s="10" t="s">
        <v>1425</v>
      </c>
      <c r="B20" s="10" t="s">
        <v>1447</v>
      </c>
      <c r="C20" t="b">
        <f t="shared" si="0"/>
        <v>0</v>
      </c>
      <c r="D20" s="88" t="str">
        <f t="shared" si="1"/>
        <v>11/20/2014</v>
      </c>
      <c r="E20" s="84"/>
    </row>
    <row r="21" spans="1:5" x14ac:dyDescent="0.25">
      <c r="A21" s="10" t="s">
        <v>1420</v>
      </c>
      <c r="B21" s="10" t="s">
        <v>1448</v>
      </c>
      <c r="C21" t="b">
        <f t="shared" si="0"/>
        <v>0</v>
      </c>
      <c r="D21" s="88" t="str">
        <f t="shared" si="1"/>
        <v>11/20/2014</v>
      </c>
      <c r="E21" s="84"/>
    </row>
    <row r="22" spans="1:5" x14ac:dyDescent="0.25">
      <c r="A22" s="10" t="s">
        <v>1416</v>
      </c>
      <c r="B22" s="10" t="s">
        <v>1449</v>
      </c>
      <c r="C22" t="b">
        <f t="shared" si="0"/>
        <v>0</v>
      </c>
      <c r="D22" s="88" t="str">
        <f t="shared" si="1"/>
        <v>11/20/2014</v>
      </c>
      <c r="E22" s="84"/>
    </row>
    <row r="23" spans="1:5" x14ac:dyDescent="0.25">
      <c r="A23" s="10" t="s">
        <v>1401</v>
      </c>
      <c r="B23" s="10" t="s">
        <v>1450</v>
      </c>
      <c r="C23" t="b">
        <f t="shared" si="0"/>
        <v>0</v>
      </c>
      <c r="D23" s="88" t="str">
        <f t="shared" si="1"/>
        <v>11/20/2014</v>
      </c>
      <c r="E23" s="84"/>
    </row>
    <row r="24" spans="1:5" ht="24" x14ac:dyDescent="0.25">
      <c r="A24" s="10" t="s">
        <v>1418</v>
      </c>
      <c r="B24" s="10" t="s">
        <v>1451</v>
      </c>
      <c r="C24" t="b">
        <f t="shared" si="0"/>
        <v>0</v>
      </c>
      <c r="D24" s="88" t="str">
        <f t="shared" si="1"/>
        <v>11/20/2014</v>
      </c>
      <c r="E24" s="84"/>
    </row>
    <row r="25" spans="1:5" x14ac:dyDescent="0.25">
      <c r="A25" s="10" t="s">
        <v>1417</v>
      </c>
      <c r="B25" s="10" t="s">
        <v>1452</v>
      </c>
      <c r="C25" t="b">
        <f t="shared" si="0"/>
        <v>0</v>
      </c>
      <c r="D25" s="88" t="str">
        <f t="shared" si="1"/>
        <v>11/20/2014</v>
      </c>
      <c r="E25" s="84"/>
    </row>
    <row r="26" spans="1:5" x14ac:dyDescent="0.25">
      <c r="A26" s="10" t="s">
        <v>1405</v>
      </c>
      <c r="B26" s="10" t="s">
        <v>1453</v>
      </c>
      <c r="C26" t="b">
        <f t="shared" si="0"/>
        <v>0</v>
      </c>
      <c r="D26" s="88" t="str">
        <f t="shared" si="1"/>
        <v>11/20/2014</v>
      </c>
      <c r="E26" s="84"/>
    </row>
    <row r="27" spans="1:5" x14ac:dyDescent="0.25">
      <c r="A27" s="10" t="s">
        <v>1427</v>
      </c>
      <c r="B27" s="10" t="s">
        <v>1454</v>
      </c>
      <c r="C27" t="b">
        <f t="shared" si="0"/>
        <v>0</v>
      </c>
      <c r="D27" s="88" t="str">
        <f t="shared" si="1"/>
        <v>11/20/2014</v>
      </c>
      <c r="E27" s="84"/>
    </row>
    <row r="28" spans="1:5" x14ac:dyDescent="0.25">
      <c r="A28" s="10" t="s">
        <v>1412</v>
      </c>
      <c r="B28" s="10" t="s">
        <v>1455</v>
      </c>
      <c r="C28" t="b">
        <f t="shared" si="0"/>
        <v>0</v>
      </c>
      <c r="D28" s="88" t="str">
        <f t="shared" si="1"/>
        <v>11/20/2014</v>
      </c>
      <c r="E28" s="84"/>
    </row>
    <row r="29" spans="1:5" x14ac:dyDescent="0.25">
      <c r="A29" s="10" t="s">
        <v>1424</v>
      </c>
      <c r="B29" s="10" t="s">
        <v>1456</v>
      </c>
      <c r="C29" t="b">
        <f t="shared" si="0"/>
        <v>0</v>
      </c>
      <c r="D29" s="88" t="str">
        <f t="shared" si="1"/>
        <v>11/20/2014</v>
      </c>
      <c r="E29" s="84"/>
    </row>
    <row r="30" spans="1:5" x14ac:dyDescent="0.25">
      <c r="A30" s="10" t="s">
        <v>1419</v>
      </c>
      <c r="B30" s="10" t="s">
        <v>1457</v>
      </c>
      <c r="C30" t="b">
        <f t="shared" si="0"/>
        <v>0</v>
      </c>
      <c r="D30" s="88" t="str">
        <f t="shared" si="1"/>
        <v>11/20/2014</v>
      </c>
      <c r="E30" s="84"/>
    </row>
    <row r="31" spans="1:5" ht="75" x14ac:dyDescent="0.25">
      <c r="A31" s="10" t="s">
        <v>369</v>
      </c>
      <c r="B31" s="65" t="s">
        <v>1429</v>
      </c>
      <c r="C31" t="b">
        <f t="shared" si="0"/>
        <v>1</v>
      </c>
      <c r="D31" s="88" t="str">
        <f t="shared" si="1"/>
        <v>5/26/2015</v>
      </c>
      <c r="E31" s="84"/>
    </row>
    <row r="32" spans="1:5" x14ac:dyDescent="0.25">
      <c r="A32" s="10" t="s">
        <v>1400</v>
      </c>
      <c r="B32" s="10" t="s">
        <v>1458</v>
      </c>
      <c r="C32" t="b">
        <f t="shared" si="0"/>
        <v>0</v>
      </c>
      <c r="D32" s="88" t="str">
        <f t="shared" si="1"/>
        <v>11/20/2014</v>
      </c>
      <c r="E32" s="84"/>
    </row>
  </sheetData>
  <conditionalFormatting sqref="A3">
    <cfRule type="expression" dxfId="28" priority="4">
      <formula>C3</formula>
    </cfRule>
  </conditionalFormatting>
  <conditionalFormatting sqref="A4:A32">
    <cfRule type="expression" dxfId="27" priority="1">
      <formula>C4</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D7" sqref="D7"/>
    </sheetView>
  </sheetViews>
  <sheetFormatPr defaultRowHeight="15" x14ac:dyDescent="0.25"/>
  <cols>
    <col min="1" max="1" width="46.85546875" customWidth="1"/>
    <col min="2" max="2" width="28.85546875" customWidth="1"/>
    <col min="4" max="4" width="21.85546875" customWidth="1"/>
    <col min="5" max="5" width="17.85546875" customWidth="1"/>
  </cols>
  <sheetData>
    <row r="1" spans="1:5" x14ac:dyDescent="0.25">
      <c r="A1" s="326" t="s">
        <v>3378</v>
      </c>
      <c r="B1" s="327"/>
    </row>
    <row r="3" spans="1:5" x14ac:dyDescent="0.25">
      <c r="A3" s="86" t="s">
        <v>0</v>
      </c>
      <c r="B3" s="108" t="s">
        <v>1</v>
      </c>
      <c r="C3" s="86"/>
      <c r="D3" s="86" t="s">
        <v>2782</v>
      </c>
      <c r="E3" s="86" t="s">
        <v>2783</v>
      </c>
    </row>
    <row r="4" spans="1:5" x14ac:dyDescent="0.25">
      <c r="A4" s="190">
        <v>20</v>
      </c>
      <c r="B4" s="7" t="s">
        <v>3379</v>
      </c>
      <c r="C4" s="3" t="b">
        <v>1</v>
      </c>
      <c r="D4" s="88">
        <v>42201</v>
      </c>
      <c r="E4" s="3"/>
    </row>
    <row r="5" spans="1:5" x14ac:dyDescent="0.25">
      <c r="A5" s="190">
        <v>100</v>
      </c>
      <c r="B5" s="7" t="s">
        <v>3380</v>
      </c>
      <c r="C5" s="3" t="b">
        <v>1</v>
      </c>
      <c r="D5" s="88">
        <v>42201</v>
      </c>
      <c r="E5" s="3"/>
    </row>
    <row r="6" spans="1:5" x14ac:dyDescent="0.25">
      <c r="A6" s="190">
        <v>500</v>
      </c>
      <c r="B6" s="7" t="s">
        <v>3381</v>
      </c>
      <c r="C6" s="3" t="b">
        <v>1</v>
      </c>
      <c r="D6" s="88">
        <v>42201</v>
      </c>
      <c r="E6" s="3"/>
    </row>
  </sheetData>
  <mergeCells count="1">
    <mergeCell ref="A1:B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37" sqref="B37"/>
    </sheetView>
  </sheetViews>
  <sheetFormatPr defaultRowHeight="15" x14ac:dyDescent="0.25"/>
  <cols>
    <col min="1" max="1" width="40.140625" customWidth="1"/>
    <col min="2" max="2" width="88.5703125" style="1" customWidth="1"/>
    <col min="3" max="3" width="0" hidden="1" customWidth="1"/>
    <col min="4" max="4" width="15.140625" customWidth="1"/>
    <col min="5" max="5" width="18.85546875" customWidth="1"/>
  </cols>
  <sheetData>
    <row r="1" spans="1:5" x14ac:dyDescent="0.25">
      <c r="A1" t="s">
        <v>448</v>
      </c>
    </row>
    <row r="2" spans="1:5" x14ac:dyDescent="0.25">
      <c r="A2" s="86" t="s">
        <v>0</v>
      </c>
      <c r="B2" s="86" t="s">
        <v>1</v>
      </c>
      <c r="C2" s="87"/>
      <c r="D2" s="86" t="s">
        <v>2782</v>
      </c>
      <c r="E2" s="86" t="s">
        <v>2783</v>
      </c>
    </row>
    <row r="3" spans="1:5" x14ac:dyDescent="0.25">
      <c r="A3" s="67" t="s">
        <v>1506</v>
      </c>
      <c r="B3" s="3" t="s">
        <v>1507</v>
      </c>
      <c r="C3" t="b">
        <f t="shared" ref="C3:C15" si="0">IF(COUNTIF(Boris,A3)&gt;0,TRUE, FALSE)</f>
        <v>0</v>
      </c>
      <c r="D3" s="88" t="str">
        <f t="shared" ref="D3:D15" si="1">IF(C3=TRUE,"5/26/2015","11/20/2014")</f>
        <v>11/20/2014</v>
      </c>
      <c r="E3" s="84"/>
    </row>
    <row r="4" spans="1:5" x14ac:dyDescent="0.25">
      <c r="A4" s="67" t="s">
        <v>1504</v>
      </c>
      <c r="B4" s="3" t="s">
        <v>1505</v>
      </c>
      <c r="C4" t="b">
        <f t="shared" si="0"/>
        <v>0</v>
      </c>
      <c r="D4" s="88" t="str">
        <f t="shared" si="1"/>
        <v>11/20/2014</v>
      </c>
      <c r="E4" s="84"/>
    </row>
    <row r="5" spans="1:5" x14ac:dyDescent="0.25">
      <c r="A5" s="67" t="s">
        <v>449</v>
      </c>
      <c r="B5" s="65" t="s">
        <v>450</v>
      </c>
      <c r="C5" t="b">
        <f t="shared" si="0"/>
        <v>1</v>
      </c>
      <c r="D5" s="88" t="str">
        <f t="shared" si="1"/>
        <v>5/26/2015</v>
      </c>
      <c r="E5" s="84"/>
    </row>
    <row r="6" spans="1:5" x14ac:dyDescent="0.25">
      <c r="A6" s="67" t="s">
        <v>1508</v>
      </c>
      <c r="B6" s="3" t="s">
        <v>1509</v>
      </c>
      <c r="C6" t="b">
        <f t="shared" si="0"/>
        <v>0</v>
      </c>
      <c r="D6" s="88" t="str">
        <f t="shared" si="1"/>
        <v>11/20/2014</v>
      </c>
      <c r="E6" s="84"/>
    </row>
    <row r="7" spans="1:5" ht="30" x14ac:dyDescent="0.25">
      <c r="A7" s="67" t="s">
        <v>1510</v>
      </c>
      <c r="B7" s="3" t="s">
        <v>1511</v>
      </c>
      <c r="C7" t="b">
        <f t="shared" si="0"/>
        <v>0</v>
      </c>
      <c r="D7" s="88" t="str">
        <f t="shared" si="1"/>
        <v>11/20/2014</v>
      </c>
      <c r="E7" s="84"/>
    </row>
    <row r="8" spans="1:5" x14ac:dyDescent="0.25">
      <c r="A8" s="67" t="s">
        <v>1512</v>
      </c>
      <c r="B8" s="3" t="s">
        <v>1513</v>
      </c>
      <c r="C8" t="b">
        <f t="shared" si="0"/>
        <v>0</v>
      </c>
      <c r="D8" s="88" t="str">
        <f t="shared" si="1"/>
        <v>11/20/2014</v>
      </c>
      <c r="E8" s="84"/>
    </row>
    <row r="9" spans="1:5" ht="30" x14ac:dyDescent="0.25">
      <c r="A9" s="67" t="s">
        <v>1514</v>
      </c>
      <c r="B9" s="3" t="s">
        <v>1515</v>
      </c>
      <c r="C9" t="b">
        <f t="shared" si="0"/>
        <v>0</v>
      </c>
      <c r="D9" s="88" t="str">
        <f t="shared" si="1"/>
        <v>11/20/2014</v>
      </c>
      <c r="E9" s="84"/>
    </row>
    <row r="10" spans="1:5" x14ac:dyDescent="0.25">
      <c r="A10" s="67" t="s">
        <v>1516</v>
      </c>
      <c r="B10" s="3" t="s">
        <v>1517</v>
      </c>
      <c r="C10" t="b">
        <f t="shared" si="0"/>
        <v>0</v>
      </c>
      <c r="D10" s="88" t="str">
        <f t="shared" si="1"/>
        <v>11/20/2014</v>
      </c>
      <c r="E10" s="84"/>
    </row>
    <row r="11" spans="1:5" ht="30" x14ac:dyDescent="0.25">
      <c r="A11" s="67" t="s">
        <v>1518</v>
      </c>
      <c r="B11" s="3" t="s">
        <v>1519</v>
      </c>
      <c r="C11" t="b">
        <f t="shared" si="0"/>
        <v>0</v>
      </c>
      <c r="D11" s="88" t="str">
        <f t="shared" si="1"/>
        <v>11/20/2014</v>
      </c>
      <c r="E11" s="84"/>
    </row>
    <row r="12" spans="1:5" x14ac:dyDescent="0.25">
      <c r="A12" s="67" t="s">
        <v>1520</v>
      </c>
      <c r="B12" s="3" t="s">
        <v>1521</v>
      </c>
      <c r="C12" t="b">
        <f t="shared" si="0"/>
        <v>0</v>
      </c>
      <c r="D12" s="88" t="str">
        <f t="shared" si="1"/>
        <v>11/20/2014</v>
      </c>
      <c r="E12" s="84"/>
    </row>
    <row r="13" spans="1:5" x14ac:dyDescent="0.25">
      <c r="A13" s="67" t="s">
        <v>605</v>
      </c>
      <c r="B13" s="68" t="s">
        <v>606</v>
      </c>
      <c r="C13" t="b">
        <f t="shared" si="0"/>
        <v>1</v>
      </c>
      <c r="D13" s="88" t="str">
        <f t="shared" si="1"/>
        <v>5/26/2015</v>
      </c>
      <c r="E13" s="84"/>
    </row>
    <row r="14" spans="1:5" x14ac:dyDescent="0.25">
      <c r="A14" s="67" t="s">
        <v>1522</v>
      </c>
      <c r="B14" s="3" t="s">
        <v>1523</v>
      </c>
      <c r="C14" t="b">
        <f t="shared" si="0"/>
        <v>0</v>
      </c>
      <c r="D14" s="88" t="str">
        <f t="shared" si="1"/>
        <v>11/20/2014</v>
      </c>
      <c r="E14" s="84"/>
    </row>
    <row r="15" spans="1:5" ht="30" x14ac:dyDescent="0.25">
      <c r="A15" s="67" t="s">
        <v>1524</v>
      </c>
      <c r="B15" s="3" t="s">
        <v>1525</v>
      </c>
      <c r="C15" t="b">
        <f t="shared" si="0"/>
        <v>0</v>
      </c>
      <c r="D15" s="88" t="str">
        <f t="shared" si="1"/>
        <v>11/20/2014</v>
      </c>
      <c r="E15" s="84"/>
    </row>
  </sheetData>
  <sortState ref="A3:E15">
    <sortCondition ref="A3:A15"/>
  </sortState>
  <conditionalFormatting sqref="A3">
    <cfRule type="expression" dxfId="26" priority="2">
      <formula>C3</formula>
    </cfRule>
  </conditionalFormatting>
  <conditionalFormatting sqref="A4:A15">
    <cfRule type="expression" dxfId="25" priority="1">
      <formula>C4</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workbookViewId="0">
      <selection activeCell="B20" sqref="B20"/>
    </sheetView>
  </sheetViews>
  <sheetFormatPr defaultRowHeight="15" x14ac:dyDescent="0.25"/>
  <cols>
    <col min="1" max="1" width="24.42578125" customWidth="1"/>
    <col min="2" max="2" width="85" customWidth="1"/>
    <col min="3" max="3" width="9.140625" hidden="1" customWidth="1"/>
    <col min="4" max="4" width="18" style="90" customWidth="1"/>
    <col min="5" max="5" width="14.5703125" customWidth="1"/>
  </cols>
  <sheetData>
    <row r="2" spans="1:5" x14ac:dyDescent="0.25">
      <c r="A2" t="s">
        <v>383</v>
      </c>
    </row>
    <row r="3" spans="1:5" x14ac:dyDescent="0.25">
      <c r="A3" s="86" t="s">
        <v>0</v>
      </c>
      <c r="B3" s="86" t="s">
        <v>1</v>
      </c>
      <c r="C3" s="86"/>
      <c r="D3" s="91" t="s">
        <v>2782</v>
      </c>
      <c r="E3" s="86" t="s">
        <v>2783</v>
      </c>
    </row>
    <row r="4" spans="1:5" ht="51" x14ac:dyDescent="0.25">
      <c r="A4" s="192">
        <v>30</v>
      </c>
      <c r="B4" s="48" t="s">
        <v>3475</v>
      </c>
      <c r="C4" s="225"/>
      <c r="D4" s="85">
        <v>42201</v>
      </c>
      <c r="E4" s="225"/>
    </row>
    <row r="5" spans="1:5" ht="26.25" x14ac:dyDescent="0.25">
      <c r="A5" s="191">
        <v>50</v>
      </c>
      <c r="B5" s="7" t="s">
        <v>3476</v>
      </c>
      <c r="C5" s="84"/>
      <c r="D5" s="159">
        <v>42201</v>
      </c>
      <c r="E5" s="84"/>
    </row>
    <row r="6" spans="1:5" ht="26.25" x14ac:dyDescent="0.25">
      <c r="A6" s="191">
        <v>60</v>
      </c>
      <c r="B6" s="7" t="s">
        <v>3478</v>
      </c>
      <c r="C6" s="84"/>
      <c r="D6" s="159">
        <v>42201</v>
      </c>
      <c r="E6" s="84"/>
    </row>
    <row r="7" spans="1:5" x14ac:dyDescent="0.25">
      <c r="A7" s="180" t="s">
        <v>2805</v>
      </c>
      <c r="B7" s="180" t="s">
        <v>3472</v>
      </c>
      <c r="C7" s="84"/>
      <c r="D7" s="92" t="str">
        <f>IF(C7=TRUE,"5/26/2015","11/20/2014")</f>
        <v>11/20/2014</v>
      </c>
      <c r="E7" s="85">
        <v>42191</v>
      </c>
    </row>
    <row r="8" spans="1:5" x14ac:dyDescent="0.25">
      <c r="A8" s="180" t="s">
        <v>2806</v>
      </c>
      <c r="B8" s="180" t="s">
        <v>3473</v>
      </c>
      <c r="C8" s="84"/>
      <c r="D8" s="92" t="str">
        <f>IF(C8=TRUE,"5/26/2015","11/20/2014")</f>
        <v>11/20/2014</v>
      </c>
      <c r="E8" s="85">
        <v>42191</v>
      </c>
    </row>
    <row r="9" spans="1:5" x14ac:dyDescent="0.25">
      <c r="A9" s="180" t="s">
        <v>2807</v>
      </c>
      <c r="B9" s="180" t="s">
        <v>3477</v>
      </c>
      <c r="C9" s="84"/>
      <c r="D9" s="92" t="str">
        <f>IF(C9=TRUE,"5/26/2015","11/20/2014")</f>
        <v>11/20/2014</v>
      </c>
      <c r="E9" s="85">
        <v>42191</v>
      </c>
    </row>
    <row r="10" spans="1:5" x14ac:dyDescent="0.25">
      <c r="A10" s="192" t="s">
        <v>384</v>
      </c>
      <c r="B10" s="52" t="s">
        <v>385</v>
      </c>
      <c r="C10" s="84"/>
      <c r="D10" s="159">
        <v>42201</v>
      </c>
      <c r="E10" s="84"/>
    </row>
  </sheetData>
  <sortState ref="A4:E10">
    <sortCondition ref="A4:A10"/>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9" sqref="A19"/>
    </sheetView>
  </sheetViews>
  <sheetFormatPr defaultRowHeight="15" x14ac:dyDescent="0.25"/>
  <cols>
    <col min="1" max="1" width="45.7109375" customWidth="1"/>
    <col min="2" max="2" width="76.140625" customWidth="1"/>
    <col min="3" max="3" width="28.7109375" hidden="1" customWidth="1"/>
    <col min="4" max="4" width="14.5703125" customWidth="1"/>
    <col min="5" max="5" width="16.5703125" customWidth="1"/>
  </cols>
  <sheetData>
    <row r="1" spans="1:5" x14ac:dyDescent="0.25">
      <c r="A1" t="s">
        <v>401</v>
      </c>
    </row>
    <row r="2" spans="1:5" x14ac:dyDescent="0.25">
      <c r="A2" s="86" t="s">
        <v>0</v>
      </c>
      <c r="B2" s="86" t="s">
        <v>1</v>
      </c>
      <c r="C2" s="87"/>
      <c r="D2" s="86" t="s">
        <v>2782</v>
      </c>
      <c r="E2" s="86" t="s">
        <v>2783</v>
      </c>
    </row>
    <row r="3" spans="1:5" ht="43.5" x14ac:dyDescent="0.25">
      <c r="A3" s="172" t="s">
        <v>3212</v>
      </c>
      <c r="B3" s="170" t="s">
        <v>3215</v>
      </c>
      <c r="C3" s="105"/>
      <c r="D3" s="171">
        <v>42191</v>
      </c>
      <c r="E3" s="119"/>
    </row>
    <row r="4" spans="1:5" ht="28.5" x14ac:dyDescent="0.25">
      <c r="A4" s="167" t="s">
        <v>440</v>
      </c>
      <c r="B4" s="167" t="s">
        <v>441</v>
      </c>
      <c r="C4" s="105" t="b">
        <f>IF(COUNTIF(Boris,A4)&gt;0,TRUE, FALSE)</f>
        <v>1</v>
      </c>
      <c r="D4" s="168" t="str">
        <f t="shared" ref="D4:D14" si="0">IF(C4=TRUE,"5/26/2015","11/20/2014")</f>
        <v>5/26/2015</v>
      </c>
      <c r="E4" s="119"/>
    </row>
    <row r="5" spans="1:5" ht="29.25" x14ac:dyDescent="0.25">
      <c r="A5" s="167" t="s">
        <v>2272</v>
      </c>
      <c r="B5" s="169" t="s">
        <v>2279</v>
      </c>
      <c r="C5" s="105" t="b">
        <f>COUNTIF(Boris,A5)&gt;0</f>
        <v>0</v>
      </c>
      <c r="D5" s="168" t="str">
        <f t="shared" si="0"/>
        <v>11/20/2014</v>
      </c>
      <c r="E5" s="119"/>
    </row>
    <row r="6" spans="1:5" ht="29.25" x14ac:dyDescent="0.25">
      <c r="A6" s="167" t="s">
        <v>2273</v>
      </c>
      <c r="B6" s="169" t="s">
        <v>2280</v>
      </c>
      <c r="C6" s="105" t="b">
        <f t="shared" ref="C6:C14" si="1">IF(COUNTIF(Boris,A6)&gt;0,TRUE, FALSE)</f>
        <v>0</v>
      </c>
      <c r="D6" s="168" t="str">
        <f t="shared" si="0"/>
        <v>11/20/2014</v>
      </c>
      <c r="E6" s="119"/>
    </row>
    <row r="7" spans="1:5" ht="29.25" x14ac:dyDescent="0.25">
      <c r="A7" s="167" t="s">
        <v>2267</v>
      </c>
      <c r="B7" s="169" t="s">
        <v>2275</v>
      </c>
      <c r="C7" s="105" t="b">
        <f t="shared" si="1"/>
        <v>1</v>
      </c>
      <c r="D7" s="168" t="str">
        <f t="shared" si="0"/>
        <v>5/26/2015</v>
      </c>
      <c r="E7" s="119"/>
    </row>
    <row r="8" spans="1:5" ht="29.25" x14ac:dyDescent="0.25">
      <c r="A8" s="167" t="s">
        <v>2269</v>
      </c>
      <c r="B8" s="169" t="s">
        <v>2277</v>
      </c>
      <c r="C8" s="105" t="b">
        <f t="shared" si="1"/>
        <v>1</v>
      </c>
      <c r="D8" s="168" t="str">
        <f t="shared" si="0"/>
        <v>5/26/2015</v>
      </c>
      <c r="E8" s="119"/>
    </row>
    <row r="9" spans="1:5" ht="29.25" x14ac:dyDescent="0.25">
      <c r="A9" s="167" t="s">
        <v>2274</v>
      </c>
      <c r="B9" s="169" t="s">
        <v>2281</v>
      </c>
      <c r="C9" s="105" t="b">
        <f t="shared" si="1"/>
        <v>0</v>
      </c>
      <c r="D9" s="168" t="str">
        <f t="shared" si="0"/>
        <v>11/20/2014</v>
      </c>
      <c r="E9" s="119"/>
    </row>
    <row r="10" spans="1:5" ht="29.25" x14ac:dyDescent="0.25">
      <c r="A10" s="167" t="s">
        <v>2268</v>
      </c>
      <c r="B10" s="169" t="s">
        <v>2276</v>
      </c>
      <c r="C10" s="105" t="b">
        <f t="shared" si="1"/>
        <v>1</v>
      </c>
      <c r="D10" s="168" t="str">
        <f t="shared" si="0"/>
        <v>5/26/2015</v>
      </c>
      <c r="E10" s="119"/>
    </row>
    <row r="11" spans="1:5" ht="28.5" x14ac:dyDescent="0.25">
      <c r="A11" s="167" t="s">
        <v>402</v>
      </c>
      <c r="B11" s="167" t="s">
        <v>403</v>
      </c>
      <c r="C11" s="105" t="b">
        <f t="shared" si="1"/>
        <v>1</v>
      </c>
      <c r="D11" s="168" t="str">
        <f t="shared" si="0"/>
        <v>5/26/2015</v>
      </c>
      <c r="E11" s="119"/>
    </row>
    <row r="12" spans="1:5" ht="29.25" x14ac:dyDescent="0.25">
      <c r="A12" s="167" t="s">
        <v>2270</v>
      </c>
      <c r="B12" s="169" t="s">
        <v>2278</v>
      </c>
      <c r="C12" s="105" t="b">
        <f t="shared" si="1"/>
        <v>1</v>
      </c>
      <c r="D12" s="168" t="str">
        <f t="shared" si="0"/>
        <v>5/26/2015</v>
      </c>
      <c r="E12" s="119"/>
    </row>
    <row r="13" spans="1:5" ht="28.5" x14ac:dyDescent="0.25">
      <c r="A13" s="167" t="s">
        <v>442</v>
      </c>
      <c r="B13" s="167" t="s">
        <v>443</v>
      </c>
      <c r="C13" s="105" t="b">
        <f t="shared" si="1"/>
        <v>1</v>
      </c>
      <c r="D13" s="168" t="str">
        <f t="shared" si="0"/>
        <v>5/26/2015</v>
      </c>
      <c r="E13" s="119"/>
    </row>
    <row r="14" spans="1:5" x14ac:dyDescent="0.25">
      <c r="A14" s="167" t="s">
        <v>2271</v>
      </c>
      <c r="B14" s="169" t="s">
        <v>2283</v>
      </c>
      <c r="C14" s="105" t="b">
        <f t="shared" si="1"/>
        <v>1</v>
      </c>
      <c r="D14" s="168" t="str">
        <f t="shared" si="0"/>
        <v>5/26/2015</v>
      </c>
      <c r="E14" s="119"/>
    </row>
    <row r="15" spans="1:5" ht="43.5" x14ac:dyDescent="0.25">
      <c r="A15" s="172" t="s">
        <v>3213</v>
      </c>
      <c r="B15" s="170" t="s">
        <v>3217</v>
      </c>
      <c r="C15" s="105"/>
      <c r="D15" s="171">
        <v>42191</v>
      </c>
      <c r="E15" s="119"/>
    </row>
    <row r="16" spans="1:5" ht="29.25" x14ac:dyDescent="0.25">
      <c r="A16" s="172" t="s">
        <v>3214</v>
      </c>
      <c r="B16" s="170" t="s">
        <v>3216</v>
      </c>
      <c r="C16" s="105"/>
      <c r="D16" s="171">
        <v>42191</v>
      </c>
      <c r="E16" s="119"/>
    </row>
  </sheetData>
  <sortState ref="A3:E16">
    <sortCondition ref="A3:A16"/>
  </sortState>
  <conditionalFormatting sqref="A3">
    <cfRule type="expression" dxfId="24" priority="3">
      <formula>C3=TRUE</formula>
    </cfRule>
  </conditionalFormatting>
  <conditionalFormatting sqref="A4:A13">
    <cfRule type="expression" dxfId="23" priority="1">
      <formula>C4=TRUE</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9"/>
  <sheetViews>
    <sheetView tabSelected="1" topLeftCell="A131" workbookViewId="0">
      <selection activeCell="A138" sqref="A138"/>
    </sheetView>
  </sheetViews>
  <sheetFormatPr defaultRowHeight="12.75" x14ac:dyDescent="0.2"/>
  <cols>
    <col min="1" max="1" width="14.85546875" style="49" customWidth="1"/>
    <col min="2" max="2" width="40.28515625" style="49" customWidth="1"/>
    <col min="3" max="3" width="59.5703125" style="57" customWidth="1"/>
    <col min="4" max="4" width="20.140625" style="57" customWidth="1"/>
    <col min="5" max="5" width="44.85546875" style="49" customWidth="1"/>
    <col min="6" max="6" width="16.140625" style="49" customWidth="1"/>
    <col min="7" max="7" width="20.42578125" style="49" customWidth="1"/>
    <col min="8" max="8" width="110.42578125" style="49" hidden="1" customWidth="1"/>
    <col min="9" max="9" width="26.42578125" style="49" customWidth="1"/>
    <col min="10" max="16384" width="9.140625" style="49"/>
  </cols>
  <sheetData>
    <row r="1" spans="1:9" s="46" customFormat="1" ht="39.75" customHeight="1" x14ac:dyDescent="0.2">
      <c r="A1" s="42" t="s">
        <v>593</v>
      </c>
      <c r="B1" s="43" t="s">
        <v>0</v>
      </c>
      <c r="C1" s="44" t="s">
        <v>1</v>
      </c>
      <c r="D1" s="45" t="s">
        <v>594</v>
      </c>
      <c r="E1" s="43" t="s">
        <v>601</v>
      </c>
      <c r="F1" s="43" t="s">
        <v>603</v>
      </c>
      <c r="G1" s="45" t="s">
        <v>595</v>
      </c>
      <c r="H1" s="46" t="s">
        <v>3427</v>
      </c>
      <c r="I1" s="45" t="s">
        <v>3931</v>
      </c>
    </row>
    <row r="2" spans="1:9" ht="102" x14ac:dyDescent="0.2">
      <c r="A2" s="47" t="s">
        <v>597</v>
      </c>
      <c r="B2" s="47">
        <v>58</v>
      </c>
      <c r="C2" s="7" t="s">
        <v>750</v>
      </c>
      <c r="D2" s="48" t="s">
        <v>600</v>
      </c>
      <c r="E2" s="48" t="s">
        <v>752</v>
      </c>
      <c r="F2" s="47" t="s">
        <v>751</v>
      </c>
      <c r="G2" s="47" t="s">
        <v>749</v>
      </c>
      <c r="I2" s="47"/>
    </row>
    <row r="3" spans="1:9" ht="114.75" x14ac:dyDescent="0.2">
      <c r="A3" s="47" t="s">
        <v>596</v>
      </c>
      <c r="B3" s="47">
        <v>68</v>
      </c>
      <c r="C3" s="7" t="s">
        <v>817</v>
      </c>
      <c r="D3" s="48" t="s">
        <v>600</v>
      </c>
      <c r="E3" s="48" t="s">
        <v>752</v>
      </c>
      <c r="F3" s="47" t="s">
        <v>818</v>
      </c>
      <c r="G3" s="47"/>
      <c r="I3" s="47"/>
    </row>
    <row r="4" spans="1:9" ht="75" x14ac:dyDescent="0.25">
      <c r="A4" s="47" t="s">
        <v>596</v>
      </c>
      <c r="B4" s="66">
        <v>69</v>
      </c>
      <c r="C4" s="3" t="s">
        <v>3941</v>
      </c>
      <c r="D4" s="7" t="s">
        <v>600</v>
      </c>
      <c r="E4" s="48" t="s">
        <v>752</v>
      </c>
      <c r="F4" s="47" t="s">
        <v>3942</v>
      </c>
      <c r="G4" s="47" t="s">
        <v>3930</v>
      </c>
      <c r="H4" s="283"/>
      <c r="I4" s="47"/>
    </row>
    <row r="5" spans="1:9" ht="51.75" x14ac:dyDescent="0.25">
      <c r="A5" s="47" t="s">
        <v>596</v>
      </c>
      <c r="B5" s="47" t="s">
        <v>2968</v>
      </c>
      <c r="C5" s="7" t="s">
        <v>2970</v>
      </c>
      <c r="D5" s="7" t="s">
        <v>600</v>
      </c>
      <c r="E5" s="218" t="s">
        <v>3441</v>
      </c>
      <c r="F5" s="47" t="s">
        <v>2969</v>
      </c>
      <c r="G5" s="47"/>
      <c r="H5" s="175"/>
      <c r="I5" s="47"/>
    </row>
    <row r="6" spans="1:9" ht="165.75" x14ac:dyDescent="0.2">
      <c r="A6" s="47" t="s">
        <v>596</v>
      </c>
      <c r="B6" s="4" t="s">
        <v>623</v>
      </c>
      <c r="C6" s="7" t="s">
        <v>625</v>
      </c>
      <c r="D6" s="50" t="s">
        <v>600</v>
      </c>
      <c r="E6" s="218" t="s">
        <v>3441</v>
      </c>
      <c r="F6" s="47" t="s">
        <v>624</v>
      </c>
      <c r="G6" s="47"/>
      <c r="I6" s="47"/>
    </row>
    <row r="7" spans="1:9" ht="127.5" x14ac:dyDescent="0.2">
      <c r="A7" s="47" t="s">
        <v>596</v>
      </c>
      <c r="B7" s="4" t="s">
        <v>619</v>
      </c>
      <c r="C7" s="51" t="s">
        <v>1373</v>
      </c>
      <c r="D7" s="50" t="s">
        <v>600</v>
      </c>
      <c r="E7" s="218" t="s">
        <v>3441</v>
      </c>
      <c r="F7" s="47" t="s">
        <v>621</v>
      </c>
      <c r="G7" s="47"/>
      <c r="I7" s="47"/>
    </row>
    <row r="8" spans="1:9" ht="102" x14ac:dyDescent="0.2">
      <c r="A8" s="47" t="s">
        <v>596</v>
      </c>
      <c r="B8" s="4" t="s">
        <v>618</v>
      </c>
      <c r="C8" s="51" t="s">
        <v>620</v>
      </c>
      <c r="D8" s="50" t="s">
        <v>600</v>
      </c>
      <c r="E8" s="218" t="s">
        <v>3441</v>
      </c>
      <c r="F8" s="47" t="s">
        <v>621</v>
      </c>
      <c r="G8" s="47"/>
      <c r="I8" s="47"/>
    </row>
    <row r="9" spans="1:9" ht="102" x14ac:dyDescent="0.2">
      <c r="A9" s="47" t="s">
        <v>596</v>
      </c>
      <c r="B9" s="47" t="s">
        <v>2974</v>
      </c>
      <c r="C9" s="48" t="s">
        <v>3386</v>
      </c>
      <c r="D9" s="50" t="s">
        <v>600</v>
      </c>
      <c r="E9" s="218" t="s">
        <v>3441</v>
      </c>
      <c r="F9" s="47" t="s">
        <v>2973</v>
      </c>
      <c r="G9" s="47" t="s">
        <v>2972</v>
      </c>
      <c r="I9" s="47"/>
    </row>
    <row r="10" spans="1:9" ht="64.5" x14ac:dyDescent="0.25">
      <c r="A10" s="47" t="s">
        <v>597</v>
      </c>
      <c r="B10" s="4" t="s">
        <v>819</v>
      </c>
      <c r="C10" s="7" t="s">
        <v>3351</v>
      </c>
      <c r="D10" s="50" t="s">
        <v>600</v>
      </c>
      <c r="E10" s="218" t="s">
        <v>3441</v>
      </c>
      <c r="F10" s="47" t="s">
        <v>820</v>
      </c>
      <c r="G10" s="180" t="s">
        <v>3440</v>
      </c>
      <c r="H10" s="175"/>
      <c r="I10" s="47"/>
    </row>
    <row r="11" spans="1:9" ht="51" x14ac:dyDescent="0.2">
      <c r="A11" s="47" t="s">
        <v>596</v>
      </c>
      <c r="B11" s="50" t="s">
        <v>444</v>
      </c>
      <c r="C11" s="52" t="s">
        <v>445</v>
      </c>
      <c r="D11" s="50" t="s">
        <v>600</v>
      </c>
      <c r="E11" s="218" t="s">
        <v>3441</v>
      </c>
      <c r="F11" s="50"/>
      <c r="G11" s="50"/>
      <c r="I11" s="47"/>
    </row>
    <row r="12" spans="1:9" ht="38.25" x14ac:dyDescent="0.2">
      <c r="A12" s="47" t="s">
        <v>596</v>
      </c>
      <c r="B12" s="50" t="s">
        <v>399</v>
      </c>
      <c r="C12" s="52" t="s">
        <v>400</v>
      </c>
      <c r="D12" s="50" t="s">
        <v>600</v>
      </c>
      <c r="E12" s="218" t="s">
        <v>3441</v>
      </c>
      <c r="F12" s="50"/>
      <c r="G12" s="50"/>
      <c r="I12" s="47"/>
    </row>
    <row r="13" spans="1:9" ht="25.5" x14ac:dyDescent="0.2">
      <c r="A13" s="47" t="s">
        <v>596</v>
      </c>
      <c r="B13" s="50" t="s">
        <v>446</v>
      </c>
      <c r="C13" s="52" t="s">
        <v>447</v>
      </c>
      <c r="D13" s="50" t="s">
        <v>600</v>
      </c>
      <c r="E13" s="218" t="s">
        <v>3441</v>
      </c>
      <c r="F13" s="50"/>
      <c r="G13" s="50"/>
      <c r="I13" s="47"/>
    </row>
    <row r="14" spans="1:9" ht="38.25" x14ac:dyDescent="0.2">
      <c r="A14" s="47" t="s">
        <v>596</v>
      </c>
      <c r="B14" s="50" t="s">
        <v>59</v>
      </c>
      <c r="C14" s="52" t="s">
        <v>60</v>
      </c>
      <c r="D14" s="50" t="s">
        <v>600</v>
      </c>
      <c r="E14" s="50" t="s">
        <v>58</v>
      </c>
      <c r="F14" s="50" t="s">
        <v>2452</v>
      </c>
      <c r="G14" s="50"/>
      <c r="I14" s="47"/>
    </row>
    <row r="15" spans="1:9" ht="51.75" x14ac:dyDescent="0.25">
      <c r="A15" s="47" t="s">
        <v>597</v>
      </c>
      <c r="B15" s="47" t="s">
        <v>1012</v>
      </c>
      <c r="C15" s="7" t="s">
        <v>3493</v>
      </c>
      <c r="D15" s="7" t="s">
        <v>600</v>
      </c>
      <c r="E15" s="47" t="s">
        <v>58</v>
      </c>
      <c r="F15" s="47" t="s">
        <v>3492</v>
      </c>
      <c r="G15" s="47" t="s">
        <v>3930</v>
      </c>
      <c r="H15" s="175"/>
      <c r="I15" s="47"/>
    </row>
    <row r="16" spans="1:9" ht="38.25" x14ac:dyDescent="0.2">
      <c r="A16" s="47" t="s">
        <v>596</v>
      </c>
      <c r="B16" s="50" t="s">
        <v>2</v>
      </c>
      <c r="C16" s="52" t="s">
        <v>71</v>
      </c>
      <c r="D16" s="50" t="s">
        <v>600</v>
      </c>
      <c r="E16" s="50" t="s">
        <v>58</v>
      </c>
      <c r="F16" s="50" t="s">
        <v>2452</v>
      </c>
      <c r="G16" s="50"/>
      <c r="I16" s="47"/>
    </row>
    <row r="17" spans="1:9" ht="38.25" x14ac:dyDescent="0.2">
      <c r="A17" s="47" t="s">
        <v>596</v>
      </c>
      <c r="B17" s="50" t="s">
        <v>74</v>
      </c>
      <c r="C17" s="52" t="s">
        <v>75</v>
      </c>
      <c r="D17" s="50" t="s">
        <v>600</v>
      </c>
      <c r="E17" s="50" t="s">
        <v>58</v>
      </c>
      <c r="F17" s="50" t="s">
        <v>2452</v>
      </c>
      <c r="G17" s="50"/>
      <c r="I17" s="47"/>
    </row>
    <row r="18" spans="1:9" ht="38.25" x14ac:dyDescent="0.2">
      <c r="A18" s="47" t="s">
        <v>596</v>
      </c>
      <c r="B18" s="50" t="s">
        <v>76</v>
      </c>
      <c r="C18" s="52" t="s">
        <v>77</v>
      </c>
      <c r="D18" s="50" t="s">
        <v>600</v>
      </c>
      <c r="E18" s="50" t="s">
        <v>58</v>
      </c>
      <c r="F18" s="50" t="s">
        <v>2452</v>
      </c>
      <c r="G18" s="50"/>
      <c r="I18" s="47"/>
    </row>
    <row r="19" spans="1:9" ht="38.25" x14ac:dyDescent="0.2">
      <c r="A19" s="47" t="s">
        <v>596</v>
      </c>
      <c r="B19" s="50" t="s">
        <v>78</v>
      </c>
      <c r="C19" s="52" t="s">
        <v>79</v>
      </c>
      <c r="D19" s="50" t="s">
        <v>600</v>
      </c>
      <c r="E19" s="50" t="s">
        <v>58</v>
      </c>
      <c r="F19" s="50" t="s">
        <v>2452</v>
      </c>
      <c r="G19" s="50"/>
      <c r="I19" s="47"/>
    </row>
    <row r="20" spans="1:9" ht="38.25" x14ac:dyDescent="0.2">
      <c r="A20" s="47" t="s">
        <v>596</v>
      </c>
      <c r="B20" s="50" t="s">
        <v>80</v>
      </c>
      <c r="C20" s="52" t="s">
        <v>81</v>
      </c>
      <c r="D20" s="50" t="s">
        <v>600</v>
      </c>
      <c r="E20" s="50" t="s">
        <v>58</v>
      </c>
      <c r="F20" s="50" t="s">
        <v>2452</v>
      </c>
      <c r="G20" s="50"/>
      <c r="I20" s="47"/>
    </row>
    <row r="21" spans="1:9" ht="38.25" x14ac:dyDescent="0.2">
      <c r="A21" s="47" t="s">
        <v>596</v>
      </c>
      <c r="B21" s="50" t="s">
        <v>82</v>
      </c>
      <c r="C21" s="52" t="s">
        <v>83</v>
      </c>
      <c r="D21" s="50" t="s">
        <v>600</v>
      </c>
      <c r="E21" s="50" t="s">
        <v>58</v>
      </c>
      <c r="F21" s="50" t="s">
        <v>2452</v>
      </c>
      <c r="G21" s="50"/>
      <c r="I21" s="47"/>
    </row>
    <row r="22" spans="1:9" ht="38.25" x14ac:dyDescent="0.2">
      <c r="A22" s="47" t="s">
        <v>596</v>
      </c>
      <c r="B22" s="50" t="s">
        <v>86</v>
      </c>
      <c r="C22" s="52" t="s">
        <v>87</v>
      </c>
      <c r="D22" s="50" t="s">
        <v>600</v>
      </c>
      <c r="E22" s="50" t="s">
        <v>58</v>
      </c>
      <c r="F22" s="50" t="s">
        <v>2452</v>
      </c>
      <c r="G22" s="50"/>
      <c r="I22" s="47"/>
    </row>
    <row r="23" spans="1:9" ht="63.75" x14ac:dyDescent="0.2">
      <c r="A23" s="47" t="s">
        <v>597</v>
      </c>
      <c r="B23" s="47" t="s">
        <v>1073</v>
      </c>
      <c r="C23" s="7" t="s">
        <v>3495</v>
      </c>
      <c r="D23" s="7" t="s">
        <v>600</v>
      </c>
      <c r="E23" s="47" t="s">
        <v>58</v>
      </c>
      <c r="F23" s="47" t="s">
        <v>3492</v>
      </c>
      <c r="G23" s="47" t="s">
        <v>3930</v>
      </c>
      <c r="I23" s="47"/>
    </row>
    <row r="24" spans="1:9" ht="38.25" x14ac:dyDescent="0.2">
      <c r="A24" s="47" t="s">
        <v>596</v>
      </c>
      <c r="B24" s="50" t="s">
        <v>88</v>
      </c>
      <c r="C24" s="52" t="s">
        <v>89</v>
      </c>
      <c r="D24" s="50" t="s">
        <v>600</v>
      </c>
      <c r="E24" s="50" t="s">
        <v>58</v>
      </c>
      <c r="F24" s="50" t="s">
        <v>2452</v>
      </c>
      <c r="G24" s="50"/>
      <c r="I24" s="47"/>
    </row>
    <row r="25" spans="1:9" ht="38.25" x14ac:dyDescent="0.2">
      <c r="A25" s="47" t="s">
        <v>596</v>
      </c>
      <c r="B25" s="50" t="s">
        <v>90</v>
      </c>
      <c r="C25" s="52" t="s">
        <v>91</v>
      </c>
      <c r="D25" s="50" t="s">
        <v>600</v>
      </c>
      <c r="E25" s="50" t="s">
        <v>58</v>
      </c>
      <c r="F25" s="50" t="s">
        <v>2452</v>
      </c>
      <c r="G25" s="50"/>
      <c r="I25" s="47"/>
    </row>
    <row r="26" spans="1:9" ht="38.25" x14ac:dyDescent="0.2">
      <c r="A26" s="47" t="s">
        <v>596</v>
      </c>
      <c r="B26" s="50" t="s">
        <v>92</v>
      </c>
      <c r="C26" s="52" t="s">
        <v>93</v>
      </c>
      <c r="D26" s="50" t="s">
        <v>600</v>
      </c>
      <c r="E26" s="50" t="s">
        <v>58</v>
      </c>
      <c r="F26" s="50" t="s">
        <v>2452</v>
      </c>
      <c r="G26" s="50"/>
      <c r="I26" s="47"/>
    </row>
    <row r="27" spans="1:9" ht="38.25" x14ac:dyDescent="0.2">
      <c r="A27" s="47" t="s">
        <v>596</v>
      </c>
      <c r="B27" s="50" t="s">
        <v>94</v>
      </c>
      <c r="C27" s="52" t="s">
        <v>95</v>
      </c>
      <c r="D27" s="50" t="s">
        <v>600</v>
      </c>
      <c r="E27" s="50" t="s">
        <v>58</v>
      </c>
      <c r="F27" s="50" t="s">
        <v>2452</v>
      </c>
      <c r="G27" s="50"/>
      <c r="I27" s="47"/>
    </row>
    <row r="28" spans="1:9" ht="38.25" x14ac:dyDescent="0.2">
      <c r="A28" s="47" t="s">
        <v>596</v>
      </c>
      <c r="B28" s="50" t="s">
        <v>96</v>
      </c>
      <c r="C28" s="52" t="s">
        <v>97</v>
      </c>
      <c r="D28" s="50" t="s">
        <v>600</v>
      </c>
      <c r="E28" s="50" t="s">
        <v>58</v>
      </c>
      <c r="F28" s="50" t="s">
        <v>2452</v>
      </c>
      <c r="G28" s="50"/>
      <c r="I28" s="47"/>
    </row>
    <row r="29" spans="1:9" ht="38.25" x14ac:dyDescent="0.2">
      <c r="A29" s="47" t="s">
        <v>596</v>
      </c>
      <c r="B29" s="50" t="s">
        <v>98</v>
      </c>
      <c r="C29" s="52" t="s">
        <v>99</v>
      </c>
      <c r="D29" s="50" t="s">
        <v>600</v>
      </c>
      <c r="E29" s="50" t="s">
        <v>58</v>
      </c>
      <c r="F29" s="50" t="s">
        <v>2452</v>
      </c>
      <c r="G29" s="50"/>
      <c r="I29" s="47"/>
    </row>
    <row r="30" spans="1:9" ht="38.25" x14ac:dyDescent="0.2">
      <c r="A30" s="47" t="s">
        <v>598</v>
      </c>
      <c r="B30" s="262" t="s">
        <v>1080</v>
      </c>
      <c r="C30" s="262" t="s">
        <v>1081</v>
      </c>
      <c r="D30" s="7" t="s">
        <v>600</v>
      </c>
      <c r="E30" s="47" t="s">
        <v>58</v>
      </c>
      <c r="F30" s="47" t="s">
        <v>3492</v>
      </c>
      <c r="G30" s="47" t="s">
        <v>3930</v>
      </c>
      <c r="I30" s="47"/>
    </row>
    <row r="31" spans="1:9" ht="38.25" x14ac:dyDescent="0.2">
      <c r="A31" s="47" t="s">
        <v>597</v>
      </c>
      <c r="B31" s="38" t="s">
        <v>1094</v>
      </c>
      <c r="C31" s="265" t="s">
        <v>3858</v>
      </c>
      <c r="D31" s="7" t="s">
        <v>600</v>
      </c>
      <c r="E31" s="47" t="s">
        <v>58</v>
      </c>
      <c r="F31" s="47" t="s">
        <v>3856</v>
      </c>
      <c r="G31" s="47" t="s">
        <v>3930</v>
      </c>
      <c r="I31" s="47"/>
    </row>
    <row r="32" spans="1:9" ht="38.25" x14ac:dyDescent="0.2">
      <c r="A32" s="47" t="s">
        <v>596</v>
      </c>
      <c r="B32" s="50" t="s">
        <v>100</v>
      </c>
      <c r="C32" s="52" t="s">
        <v>101</v>
      </c>
      <c r="D32" s="50" t="s">
        <v>600</v>
      </c>
      <c r="E32" s="50" t="s">
        <v>58</v>
      </c>
      <c r="F32" s="50" t="s">
        <v>2452</v>
      </c>
      <c r="G32" s="50"/>
      <c r="I32" s="47"/>
    </row>
    <row r="33" spans="1:9" ht="38.25" x14ac:dyDescent="0.2">
      <c r="A33" s="47" t="s">
        <v>596</v>
      </c>
      <c r="B33" s="50" t="s">
        <v>102</v>
      </c>
      <c r="C33" s="52" t="s">
        <v>103</v>
      </c>
      <c r="D33" s="50" t="s">
        <v>600</v>
      </c>
      <c r="E33" s="50" t="s">
        <v>58</v>
      </c>
      <c r="F33" s="50" t="s">
        <v>2452</v>
      </c>
      <c r="G33" s="50"/>
      <c r="I33" s="47"/>
    </row>
    <row r="34" spans="1:9" ht="38.25" x14ac:dyDescent="0.2">
      <c r="A34" s="47" t="s">
        <v>596</v>
      </c>
      <c r="B34" s="50" t="s">
        <v>106</v>
      </c>
      <c r="C34" s="52" t="s">
        <v>107</v>
      </c>
      <c r="D34" s="50" t="s">
        <v>600</v>
      </c>
      <c r="E34" s="50" t="s">
        <v>58</v>
      </c>
      <c r="F34" s="50" t="s">
        <v>2452</v>
      </c>
      <c r="G34" s="50"/>
      <c r="I34" s="47"/>
    </row>
    <row r="35" spans="1:9" ht="38.25" x14ac:dyDescent="0.2">
      <c r="A35" s="47" t="s">
        <v>596</v>
      </c>
      <c r="B35" s="50" t="s">
        <v>108</v>
      </c>
      <c r="C35" s="52" t="s">
        <v>999</v>
      </c>
      <c r="D35" s="50" t="s">
        <v>600</v>
      </c>
      <c r="E35" s="50" t="s">
        <v>58</v>
      </c>
      <c r="F35" s="50" t="s">
        <v>2452</v>
      </c>
      <c r="G35" s="50"/>
      <c r="I35" s="47"/>
    </row>
    <row r="36" spans="1:9" ht="38.25" x14ac:dyDescent="0.2">
      <c r="A36" s="47" t="s">
        <v>596</v>
      </c>
      <c r="B36" s="50" t="s">
        <v>54</v>
      </c>
      <c r="C36" s="52" t="s">
        <v>998</v>
      </c>
      <c r="D36" s="50" t="s">
        <v>600</v>
      </c>
      <c r="E36" s="50" t="s">
        <v>58</v>
      </c>
      <c r="F36" s="50" t="s">
        <v>2452</v>
      </c>
      <c r="G36" s="50"/>
      <c r="I36" s="47"/>
    </row>
    <row r="37" spans="1:9" ht="38.25" x14ac:dyDescent="0.2">
      <c r="A37" s="47" t="s">
        <v>596</v>
      </c>
      <c r="B37" s="263" t="s">
        <v>3859</v>
      </c>
      <c r="C37" s="38" t="s">
        <v>3861</v>
      </c>
      <c r="D37" s="7" t="s">
        <v>600</v>
      </c>
      <c r="E37" s="47" t="s">
        <v>58</v>
      </c>
      <c r="F37" s="47" t="s">
        <v>3856</v>
      </c>
      <c r="G37" s="47" t="s">
        <v>3930</v>
      </c>
      <c r="I37" s="47"/>
    </row>
    <row r="38" spans="1:9" ht="38.25" x14ac:dyDescent="0.2">
      <c r="A38" s="47" t="s">
        <v>596</v>
      </c>
      <c r="B38" s="50" t="s">
        <v>111</v>
      </c>
      <c r="C38" s="52" t="s">
        <v>997</v>
      </c>
      <c r="D38" s="50" t="s">
        <v>600</v>
      </c>
      <c r="E38" s="50" t="s">
        <v>58</v>
      </c>
      <c r="F38" s="50" t="s">
        <v>2452</v>
      </c>
      <c r="G38" s="50"/>
      <c r="I38" s="47"/>
    </row>
    <row r="39" spans="1:9" ht="38.25" x14ac:dyDescent="0.2">
      <c r="A39" s="47" t="s">
        <v>596</v>
      </c>
      <c r="B39" s="50" t="s">
        <v>113</v>
      </c>
      <c r="C39" s="52" t="s">
        <v>114</v>
      </c>
      <c r="D39" s="50" t="s">
        <v>600</v>
      </c>
      <c r="E39" s="50" t="s">
        <v>58</v>
      </c>
      <c r="F39" s="50" t="s">
        <v>2452</v>
      </c>
      <c r="G39" s="50"/>
      <c r="I39" s="47"/>
    </row>
    <row r="40" spans="1:9" ht="38.25" x14ac:dyDescent="0.2">
      <c r="A40" s="47" t="s">
        <v>596</v>
      </c>
      <c r="B40" s="50" t="s">
        <v>115</v>
      </c>
      <c r="C40" s="52" t="s">
        <v>116</v>
      </c>
      <c r="D40" s="50" t="s">
        <v>600</v>
      </c>
      <c r="E40" s="50" t="s">
        <v>58</v>
      </c>
      <c r="F40" s="50" t="s">
        <v>2452</v>
      </c>
      <c r="G40" s="50"/>
      <c r="I40" s="47"/>
    </row>
    <row r="41" spans="1:9" ht="38.25" x14ac:dyDescent="0.2">
      <c r="A41" s="47" t="s">
        <v>596</v>
      </c>
      <c r="B41" s="50" t="s">
        <v>117</v>
      </c>
      <c r="C41" s="52" t="s">
        <v>118</v>
      </c>
      <c r="D41" s="50" t="s">
        <v>600</v>
      </c>
      <c r="E41" s="50" t="s">
        <v>58</v>
      </c>
      <c r="F41" s="50" t="s">
        <v>2452</v>
      </c>
      <c r="G41" s="50"/>
      <c r="I41" s="47"/>
    </row>
    <row r="42" spans="1:9" ht="38.25" x14ac:dyDescent="0.25">
      <c r="A42" s="250" t="s">
        <v>597</v>
      </c>
      <c r="B42" s="247" t="s">
        <v>4</v>
      </c>
      <c r="C42" s="52" t="s">
        <v>599</v>
      </c>
      <c r="D42" s="50" t="s">
        <v>600</v>
      </c>
      <c r="E42" s="50" t="s">
        <v>3</v>
      </c>
      <c r="F42" s="50" t="s">
        <v>604</v>
      </c>
      <c r="G42" s="50" t="s">
        <v>749</v>
      </c>
      <c r="I42" s="3" t="s">
        <v>3484</v>
      </c>
    </row>
    <row r="43" spans="1:9" ht="51" x14ac:dyDescent="0.2">
      <c r="A43" s="250" t="s">
        <v>598</v>
      </c>
      <c r="B43" s="247" t="s">
        <v>591</v>
      </c>
      <c r="C43" s="52" t="s">
        <v>592</v>
      </c>
      <c r="D43" s="50" t="s">
        <v>600</v>
      </c>
      <c r="E43" s="50" t="s">
        <v>590</v>
      </c>
      <c r="F43" s="50" t="s">
        <v>604</v>
      </c>
      <c r="G43" s="7" t="s">
        <v>3474</v>
      </c>
      <c r="I43" s="47"/>
    </row>
    <row r="44" spans="1:9" x14ac:dyDescent="0.2">
      <c r="A44" s="47" t="s">
        <v>596</v>
      </c>
      <c r="B44" s="50" t="s">
        <v>16</v>
      </c>
      <c r="C44" s="52" t="s">
        <v>17</v>
      </c>
      <c r="D44" s="50" t="s">
        <v>600</v>
      </c>
      <c r="E44" s="50" t="s">
        <v>2780</v>
      </c>
      <c r="F44" s="50"/>
      <c r="G44" s="50"/>
      <c r="I44" s="47"/>
    </row>
    <row r="45" spans="1:9" x14ac:dyDescent="0.2">
      <c r="A45" s="47" t="s">
        <v>596</v>
      </c>
      <c r="B45" s="50" t="s">
        <v>18</v>
      </c>
      <c r="C45" s="52" t="s">
        <v>19</v>
      </c>
      <c r="D45" s="50" t="s">
        <v>600</v>
      </c>
      <c r="E45" s="50" t="s">
        <v>2780</v>
      </c>
      <c r="F45" s="50"/>
      <c r="G45" s="50"/>
      <c r="I45" s="47"/>
    </row>
    <row r="46" spans="1:9" x14ac:dyDescent="0.2">
      <c r="A46" s="47" t="s">
        <v>596</v>
      </c>
      <c r="B46" s="50" t="s">
        <v>20</v>
      </c>
      <c r="C46" s="52" t="s">
        <v>21</v>
      </c>
      <c r="D46" s="50" t="s">
        <v>600</v>
      </c>
      <c r="E46" s="50" t="s">
        <v>2780</v>
      </c>
      <c r="F46" s="50"/>
      <c r="G46" s="50"/>
      <c r="I46" s="47"/>
    </row>
    <row r="47" spans="1:9" x14ac:dyDescent="0.2">
      <c r="A47" s="47" t="s">
        <v>596</v>
      </c>
      <c r="B47" s="50" t="s">
        <v>22</v>
      </c>
      <c r="C47" s="52" t="s">
        <v>23</v>
      </c>
      <c r="D47" s="50" t="s">
        <v>600</v>
      </c>
      <c r="E47" s="50" t="s">
        <v>2780</v>
      </c>
      <c r="F47" s="50"/>
      <c r="G47" s="50"/>
      <c r="I47" s="47"/>
    </row>
    <row r="48" spans="1:9" x14ac:dyDescent="0.2">
      <c r="A48" s="47" t="s">
        <v>596</v>
      </c>
      <c r="B48" s="50" t="s">
        <v>24</v>
      </c>
      <c r="C48" s="52" t="s">
        <v>25</v>
      </c>
      <c r="D48" s="50" t="s">
        <v>600</v>
      </c>
      <c r="E48" s="50" t="s">
        <v>2780</v>
      </c>
      <c r="F48" s="50"/>
      <c r="G48" s="50"/>
      <c r="I48" s="47"/>
    </row>
    <row r="49" spans="1:9" x14ac:dyDescent="0.2">
      <c r="A49" s="47" t="s">
        <v>596</v>
      </c>
      <c r="B49" s="50" t="s">
        <v>26</v>
      </c>
      <c r="C49" s="52" t="s">
        <v>27</v>
      </c>
      <c r="D49" s="50" t="s">
        <v>600</v>
      </c>
      <c r="E49" s="50" t="s">
        <v>2780</v>
      </c>
      <c r="F49" s="50"/>
      <c r="G49" s="50"/>
      <c r="I49" s="47"/>
    </row>
    <row r="50" spans="1:9" x14ac:dyDescent="0.2">
      <c r="A50" s="47" t="s">
        <v>596</v>
      </c>
      <c r="B50" s="50" t="s">
        <v>28</v>
      </c>
      <c r="C50" s="52" t="s">
        <v>29</v>
      </c>
      <c r="D50" s="50" t="s">
        <v>600</v>
      </c>
      <c r="E50" s="50" t="s">
        <v>2780</v>
      </c>
      <c r="F50" s="50"/>
      <c r="G50" s="50"/>
      <c r="I50" s="47"/>
    </row>
    <row r="51" spans="1:9" x14ac:dyDescent="0.2">
      <c r="A51" s="47" t="s">
        <v>596</v>
      </c>
      <c r="B51" s="50" t="s">
        <v>30</v>
      </c>
      <c r="C51" s="52" t="s">
        <v>31</v>
      </c>
      <c r="D51" s="50" t="s">
        <v>600</v>
      </c>
      <c r="E51" s="50" t="s">
        <v>2780</v>
      </c>
      <c r="F51" s="50"/>
      <c r="G51" s="50"/>
      <c r="I51" s="47"/>
    </row>
    <row r="52" spans="1:9" x14ac:dyDescent="0.2">
      <c r="A52" s="47" t="s">
        <v>596</v>
      </c>
      <c r="B52" s="50" t="s">
        <v>32</v>
      </c>
      <c r="C52" s="52" t="s">
        <v>33</v>
      </c>
      <c r="D52" s="50" t="s">
        <v>600</v>
      </c>
      <c r="E52" s="50" t="s">
        <v>2780</v>
      </c>
      <c r="F52" s="50"/>
      <c r="G52" s="50"/>
      <c r="I52" s="47"/>
    </row>
    <row r="53" spans="1:9" x14ac:dyDescent="0.2">
      <c r="A53" s="47" t="s">
        <v>596</v>
      </c>
      <c r="B53" s="50" t="s">
        <v>34</v>
      </c>
      <c r="C53" s="52" t="s">
        <v>35</v>
      </c>
      <c r="D53" s="50" t="s">
        <v>600</v>
      </c>
      <c r="E53" s="50" t="s">
        <v>2780</v>
      </c>
      <c r="F53" s="50"/>
      <c r="G53" s="50"/>
      <c r="I53" s="47"/>
    </row>
    <row r="54" spans="1:9" x14ac:dyDescent="0.2">
      <c r="A54" s="47" t="s">
        <v>596</v>
      </c>
      <c r="B54" s="50" t="s">
        <v>36</v>
      </c>
      <c r="C54" s="52" t="s">
        <v>37</v>
      </c>
      <c r="D54" s="50" t="s">
        <v>600</v>
      </c>
      <c r="E54" s="50" t="s">
        <v>2780</v>
      </c>
      <c r="F54" s="50"/>
      <c r="G54" s="50"/>
      <c r="I54" s="47"/>
    </row>
    <row r="55" spans="1:9" x14ac:dyDescent="0.2">
      <c r="A55" s="47" t="s">
        <v>596</v>
      </c>
      <c r="B55" s="50" t="s">
        <v>38</v>
      </c>
      <c r="C55" s="52" t="s">
        <v>39</v>
      </c>
      <c r="D55" s="50" t="s">
        <v>600</v>
      </c>
      <c r="E55" s="50" t="s">
        <v>2780</v>
      </c>
      <c r="F55" s="50"/>
      <c r="G55" s="50"/>
      <c r="I55" s="47"/>
    </row>
    <row r="56" spans="1:9" x14ac:dyDescent="0.2">
      <c r="A56" s="47" t="s">
        <v>596</v>
      </c>
      <c r="B56" s="50" t="s">
        <v>40</v>
      </c>
      <c r="C56" s="52" t="s">
        <v>41</v>
      </c>
      <c r="D56" s="50" t="s">
        <v>600</v>
      </c>
      <c r="E56" s="50" t="s">
        <v>2780</v>
      </c>
      <c r="F56" s="50"/>
      <c r="G56" s="50"/>
      <c r="I56" s="47"/>
    </row>
    <row r="57" spans="1:9" x14ac:dyDescent="0.2">
      <c r="A57" s="47" t="s">
        <v>596</v>
      </c>
      <c r="B57" s="50" t="s">
        <v>42</v>
      </c>
      <c r="C57" s="52" t="s">
        <v>43</v>
      </c>
      <c r="D57" s="50" t="s">
        <v>600</v>
      </c>
      <c r="E57" s="50" t="s">
        <v>2780</v>
      </c>
      <c r="F57" s="50"/>
      <c r="G57" s="50"/>
      <c r="I57" s="47"/>
    </row>
    <row r="58" spans="1:9" x14ac:dyDescent="0.2">
      <c r="A58" s="47" t="s">
        <v>596</v>
      </c>
      <c r="B58" s="50" t="s">
        <v>44</v>
      </c>
      <c r="C58" s="52" t="s">
        <v>45</v>
      </c>
      <c r="D58" s="50" t="s">
        <v>600</v>
      </c>
      <c r="E58" s="50" t="s">
        <v>2780</v>
      </c>
      <c r="F58" s="50"/>
      <c r="G58" s="50"/>
      <c r="I58" s="47"/>
    </row>
    <row r="59" spans="1:9" x14ac:dyDescent="0.2">
      <c r="A59" s="47" t="s">
        <v>596</v>
      </c>
      <c r="B59" s="50" t="s">
        <v>46</v>
      </c>
      <c r="C59" s="52" t="s">
        <v>47</v>
      </c>
      <c r="D59" s="50" t="s">
        <v>600</v>
      </c>
      <c r="E59" s="50" t="s">
        <v>2780</v>
      </c>
      <c r="F59" s="50"/>
      <c r="G59" s="50"/>
      <c r="I59" s="47"/>
    </row>
    <row r="60" spans="1:9" x14ac:dyDescent="0.2">
      <c r="A60" s="47" t="s">
        <v>596</v>
      </c>
      <c r="B60" s="50" t="s">
        <v>48</v>
      </c>
      <c r="C60" s="52" t="s">
        <v>49</v>
      </c>
      <c r="D60" s="50" t="s">
        <v>600</v>
      </c>
      <c r="E60" s="50" t="s">
        <v>2780</v>
      </c>
      <c r="F60" s="50"/>
      <c r="G60" s="50"/>
      <c r="I60" s="47"/>
    </row>
    <row r="61" spans="1:9" ht="19.5" customHeight="1" x14ac:dyDescent="0.2">
      <c r="A61" s="47" t="s">
        <v>596</v>
      </c>
      <c r="B61" s="50" t="s">
        <v>50</v>
      </c>
      <c r="C61" s="52" t="s">
        <v>51</v>
      </c>
      <c r="D61" s="50" t="s">
        <v>600</v>
      </c>
      <c r="E61" s="50" t="s">
        <v>2780</v>
      </c>
      <c r="F61" s="50"/>
      <c r="G61" s="50"/>
      <c r="I61" s="47"/>
    </row>
    <row r="62" spans="1:9" x14ac:dyDescent="0.2">
      <c r="A62" s="47" t="s">
        <v>596</v>
      </c>
      <c r="B62" s="50" t="s">
        <v>52</v>
      </c>
      <c r="C62" s="52" t="s">
        <v>53</v>
      </c>
      <c r="D62" s="50" t="s">
        <v>600</v>
      </c>
      <c r="E62" s="50" t="s">
        <v>2780</v>
      </c>
      <c r="F62" s="50"/>
      <c r="G62" s="50"/>
      <c r="I62" s="47"/>
    </row>
    <row r="63" spans="1:9" ht="28.5" customHeight="1" x14ac:dyDescent="0.2">
      <c r="A63" s="47" t="s">
        <v>596</v>
      </c>
      <c r="B63" s="47" t="s">
        <v>2952</v>
      </c>
      <c r="C63" s="7" t="s">
        <v>2954</v>
      </c>
      <c r="D63" s="7" t="s">
        <v>600</v>
      </c>
      <c r="E63" s="47" t="s">
        <v>2955</v>
      </c>
      <c r="F63" s="47" t="s">
        <v>2953</v>
      </c>
      <c r="G63" s="47"/>
      <c r="I63" s="47"/>
    </row>
    <row r="64" spans="1:9" ht="36" x14ac:dyDescent="0.2">
      <c r="A64" s="47" t="s">
        <v>596</v>
      </c>
      <c r="B64" s="277">
        <v>1</v>
      </c>
      <c r="C64" s="137" t="s">
        <v>3424</v>
      </c>
      <c r="D64" s="7" t="s">
        <v>600</v>
      </c>
      <c r="E64" s="47" t="s">
        <v>3428</v>
      </c>
      <c r="F64" s="47"/>
      <c r="G64" s="47"/>
      <c r="I64" s="47"/>
    </row>
    <row r="65" spans="1:9" ht="60" x14ac:dyDescent="0.2">
      <c r="A65" s="47" t="s">
        <v>596</v>
      </c>
      <c r="B65" s="277">
        <v>2</v>
      </c>
      <c r="C65" s="137" t="s">
        <v>3425</v>
      </c>
      <c r="D65" s="7" t="s">
        <v>600</v>
      </c>
      <c r="E65" s="47" t="s">
        <v>3428</v>
      </c>
      <c r="F65" s="47"/>
      <c r="G65" s="47"/>
      <c r="I65" s="47"/>
    </row>
    <row r="66" spans="1:9" ht="60" x14ac:dyDescent="0.2">
      <c r="A66" s="47" t="s">
        <v>596</v>
      </c>
      <c r="B66" s="277">
        <v>3</v>
      </c>
      <c r="C66" s="137" t="s">
        <v>3426</v>
      </c>
      <c r="D66" s="7" t="s">
        <v>600</v>
      </c>
      <c r="E66" s="47" t="s">
        <v>3428</v>
      </c>
      <c r="F66" s="47"/>
      <c r="G66" s="47"/>
      <c r="I66" s="47"/>
    </row>
    <row r="67" spans="1:9" ht="30" x14ac:dyDescent="0.25">
      <c r="A67" s="250" t="s">
        <v>598</v>
      </c>
      <c r="B67" s="271" t="s">
        <v>3415</v>
      </c>
      <c r="C67" s="198" t="s">
        <v>3465</v>
      </c>
      <c r="D67" s="7" t="s">
        <v>600</v>
      </c>
      <c r="E67" s="47" t="s">
        <v>3428</v>
      </c>
      <c r="F67" s="47"/>
      <c r="G67" s="47"/>
      <c r="I67" s="3" t="s">
        <v>3484</v>
      </c>
    </row>
    <row r="68" spans="1:9" ht="34.5" customHeight="1" x14ac:dyDescent="0.25">
      <c r="A68" s="250" t="s">
        <v>598</v>
      </c>
      <c r="B68" s="271" t="s">
        <v>3416</v>
      </c>
      <c r="C68" s="198" t="s">
        <v>3466</v>
      </c>
      <c r="D68" s="7" t="s">
        <v>600</v>
      </c>
      <c r="E68" s="47" t="s">
        <v>3428</v>
      </c>
      <c r="F68" s="47"/>
      <c r="G68" s="47"/>
      <c r="I68" s="3" t="s">
        <v>3484</v>
      </c>
    </row>
    <row r="69" spans="1:9" ht="30" x14ac:dyDescent="0.25">
      <c r="A69" s="250" t="s">
        <v>598</v>
      </c>
      <c r="B69" s="271" t="s">
        <v>3417</v>
      </c>
      <c r="C69" s="198" t="s">
        <v>3467</v>
      </c>
      <c r="D69" s="7" t="s">
        <v>600</v>
      </c>
      <c r="E69" s="47" t="s">
        <v>3428</v>
      </c>
      <c r="F69" s="47"/>
      <c r="G69" s="47"/>
      <c r="I69" s="3" t="s">
        <v>3484</v>
      </c>
    </row>
    <row r="70" spans="1:9" ht="30" x14ac:dyDescent="0.25">
      <c r="A70" s="47" t="s">
        <v>596</v>
      </c>
      <c r="B70" s="47" t="s">
        <v>3630</v>
      </c>
      <c r="C70" s="7" t="s">
        <v>3633</v>
      </c>
      <c r="D70" s="7" t="s">
        <v>600</v>
      </c>
      <c r="E70" s="47" t="s">
        <v>3428</v>
      </c>
      <c r="F70" s="47" t="s">
        <v>3632</v>
      </c>
      <c r="G70" s="47" t="s">
        <v>3930</v>
      </c>
      <c r="H70" s="55"/>
      <c r="I70" s="3" t="s">
        <v>3484</v>
      </c>
    </row>
    <row r="71" spans="1:9" s="55" customFormat="1" ht="30" x14ac:dyDescent="0.25">
      <c r="A71" s="47" t="s">
        <v>596</v>
      </c>
      <c r="B71" s="47" t="s">
        <v>3629</v>
      </c>
      <c r="C71" s="7" t="s">
        <v>3631</v>
      </c>
      <c r="D71" s="7" t="s">
        <v>600</v>
      </c>
      <c r="E71" s="47" t="s">
        <v>3428</v>
      </c>
      <c r="F71" s="47" t="s">
        <v>3632</v>
      </c>
      <c r="G71" s="47" t="s">
        <v>3930</v>
      </c>
      <c r="H71" s="49"/>
      <c r="I71" s="3" t="s">
        <v>3484</v>
      </c>
    </row>
    <row r="72" spans="1:9" s="55" customFormat="1" ht="48.75" x14ac:dyDescent="0.25">
      <c r="A72" s="47" t="s">
        <v>596</v>
      </c>
      <c r="B72" s="215" t="s">
        <v>3429</v>
      </c>
      <c r="C72" s="76" t="s">
        <v>3430</v>
      </c>
      <c r="D72" s="7" t="s">
        <v>600</v>
      </c>
      <c r="E72" s="47" t="s">
        <v>3428</v>
      </c>
      <c r="F72" s="47"/>
      <c r="G72" s="47"/>
      <c r="H72" s="49"/>
      <c r="I72" s="3" t="s">
        <v>3484</v>
      </c>
    </row>
    <row r="73" spans="1:9" s="55" customFormat="1" ht="25.5" x14ac:dyDescent="0.2">
      <c r="A73" s="47" t="s">
        <v>596</v>
      </c>
      <c r="B73" s="50" t="s">
        <v>482</v>
      </c>
      <c r="C73" s="52" t="s">
        <v>813</v>
      </c>
      <c r="D73" s="50" t="s">
        <v>600</v>
      </c>
      <c r="E73" s="50" t="s">
        <v>481</v>
      </c>
      <c r="F73" s="50" t="s">
        <v>2447</v>
      </c>
      <c r="G73" s="50"/>
      <c r="I73" s="53"/>
    </row>
    <row r="74" spans="1:9" s="55" customFormat="1" ht="25.5" x14ac:dyDescent="0.2">
      <c r="A74" s="47" t="s">
        <v>596</v>
      </c>
      <c r="B74" s="50" t="s">
        <v>483</v>
      </c>
      <c r="C74" s="52" t="s">
        <v>814</v>
      </c>
      <c r="D74" s="50" t="s">
        <v>600</v>
      </c>
      <c r="E74" s="50" t="s">
        <v>481</v>
      </c>
      <c r="F74" s="50" t="s">
        <v>2447</v>
      </c>
      <c r="G74" s="50"/>
      <c r="I74" s="53"/>
    </row>
    <row r="75" spans="1:9" s="55" customFormat="1" ht="25.5" x14ac:dyDescent="0.2">
      <c r="A75" s="47" t="s">
        <v>596</v>
      </c>
      <c r="B75" s="50" t="s">
        <v>484</v>
      </c>
      <c r="C75" s="52" t="s">
        <v>815</v>
      </c>
      <c r="D75" s="50" t="s">
        <v>600</v>
      </c>
      <c r="E75" s="50" t="s">
        <v>481</v>
      </c>
      <c r="F75" s="50" t="s">
        <v>2447</v>
      </c>
      <c r="G75" s="50"/>
      <c r="I75" s="53"/>
    </row>
    <row r="76" spans="1:9" ht="38.25" x14ac:dyDescent="0.2">
      <c r="A76" s="47" t="s">
        <v>596</v>
      </c>
      <c r="B76" s="58" t="s">
        <v>485</v>
      </c>
      <c r="C76" s="52" t="s">
        <v>816</v>
      </c>
      <c r="D76" s="50" t="s">
        <v>600</v>
      </c>
      <c r="E76" s="50" t="s">
        <v>481</v>
      </c>
      <c r="F76" s="50" t="s">
        <v>2447</v>
      </c>
      <c r="G76" s="50"/>
      <c r="H76" s="55"/>
      <c r="I76" s="53"/>
    </row>
    <row r="77" spans="1:9" ht="25.5" x14ac:dyDescent="0.2">
      <c r="A77" s="47" t="s">
        <v>596</v>
      </c>
      <c r="B77" s="47" t="s">
        <v>3488</v>
      </c>
      <c r="C77" s="7" t="s">
        <v>3491</v>
      </c>
      <c r="D77" s="7" t="s">
        <v>600</v>
      </c>
      <c r="E77" s="47" t="s">
        <v>3489</v>
      </c>
      <c r="F77" s="47" t="s">
        <v>3490</v>
      </c>
      <c r="G77" s="47" t="s">
        <v>3930</v>
      </c>
      <c r="I77" s="7" t="s">
        <v>3967</v>
      </c>
    </row>
    <row r="78" spans="1:9" ht="25.5" x14ac:dyDescent="0.2">
      <c r="A78" s="47" t="s">
        <v>596</v>
      </c>
      <c r="B78" s="4" t="s">
        <v>630</v>
      </c>
      <c r="C78" s="7" t="s">
        <v>1122</v>
      </c>
      <c r="D78" s="48" t="s">
        <v>600</v>
      </c>
      <c r="E78" s="48" t="s">
        <v>626</v>
      </c>
      <c r="F78" s="47" t="s">
        <v>627</v>
      </c>
      <c r="G78" s="7" t="s">
        <v>3438</v>
      </c>
      <c r="I78" s="47"/>
    </row>
    <row r="79" spans="1:9" ht="38.25" x14ac:dyDescent="0.2">
      <c r="A79" s="47" t="s">
        <v>596</v>
      </c>
      <c r="B79" s="4" t="s">
        <v>631</v>
      </c>
      <c r="C79" s="7" t="s">
        <v>629</v>
      </c>
      <c r="D79" s="48" t="s">
        <v>600</v>
      </c>
      <c r="E79" s="48" t="s">
        <v>626</v>
      </c>
      <c r="F79" s="47" t="s">
        <v>627</v>
      </c>
      <c r="G79" s="7" t="s">
        <v>3438</v>
      </c>
      <c r="I79" s="47"/>
    </row>
    <row r="80" spans="1:9" ht="25.5" x14ac:dyDescent="0.2">
      <c r="A80" s="47" t="s">
        <v>596</v>
      </c>
      <c r="B80" s="4" t="s">
        <v>628</v>
      </c>
      <c r="C80" s="7" t="s">
        <v>1123</v>
      </c>
      <c r="D80" s="48" t="s">
        <v>600</v>
      </c>
      <c r="E80" s="48" t="s">
        <v>626</v>
      </c>
      <c r="F80" s="47" t="s">
        <v>627</v>
      </c>
      <c r="G80" s="7" t="s">
        <v>3438</v>
      </c>
      <c r="I80" s="47"/>
    </row>
    <row r="81" spans="1:9" ht="38.25" x14ac:dyDescent="0.2">
      <c r="A81" s="47" t="s">
        <v>596</v>
      </c>
      <c r="B81" s="4" t="s">
        <v>632</v>
      </c>
      <c r="C81" s="7" t="s">
        <v>1124</v>
      </c>
      <c r="D81" s="48" t="s">
        <v>600</v>
      </c>
      <c r="E81" s="48" t="s">
        <v>626</v>
      </c>
      <c r="F81" s="47" t="s">
        <v>627</v>
      </c>
      <c r="G81" s="7" t="s">
        <v>3438</v>
      </c>
      <c r="I81" s="47"/>
    </row>
    <row r="82" spans="1:9" x14ac:dyDescent="0.2">
      <c r="A82" s="47" t="s">
        <v>596</v>
      </c>
      <c r="B82" s="47" t="s">
        <v>3225</v>
      </c>
      <c r="C82" s="47" t="s">
        <v>2838</v>
      </c>
      <c r="D82" s="50" t="s">
        <v>600</v>
      </c>
      <c r="E82" s="47" t="s">
        <v>2839</v>
      </c>
      <c r="F82" s="47" t="s">
        <v>2840</v>
      </c>
      <c r="G82" s="47"/>
      <c r="I82" s="47"/>
    </row>
    <row r="83" spans="1:9" ht="38.25" x14ac:dyDescent="0.25">
      <c r="A83" s="250" t="s">
        <v>598</v>
      </c>
      <c r="B83" s="247" t="s">
        <v>7</v>
      </c>
      <c r="C83" s="52" t="s">
        <v>8</v>
      </c>
      <c r="D83" s="50" t="s">
        <v>600</v>
      </c>
      <c r="E83" s="50" t="s">
        <v>6</v>
      </c>
      <c r="F83" s="50" t="s">
        <v>795</v>
      </c>
      <c r="G83" s="50"/>
      <c r="I83" s="3" t="s">
        <v>3484</v>
      </c>
    </row>
    <row r="84" spans="1:9" x14ac:dyDescent="0.2">
      <c r="A84" s="47" t="s">
        <v>596</v>
      </c>
      <c r="B84" s="47" t="s">
        <v>3519</v>
      </c>
      <c r="C84" s="7" t="s">
        <v>3522</v>
      </c>
      <c r="D84" s="7" t="s">
        <v>600</v>
      </c>
      <c r="E84" s="47" t="s">
        <v>3543</v>
      </c>
      <c r="F84" s="47" t="s">
        <v>3521</v>
      </c>
      <c r="G84" s="47" t="s">
        <v>3930</v>
      </c>
      <c r="I84" s="47"/>
    </row>
    <row r="85" spans="1:9" ht="76.5" x14ac:dyDescent="0.2">
      <c r="A85" s="47" t="s">
        <v>596</v>
      </c>
      <c r="B85" s="50" t="s">
        <v>369</v>
      </c>
      <c r="C85" s="52" t="s">
        <v>1429</v>
      </c>
      <c r="D85" s="50" t="s">
        <v>600</v>
      </c>
      <c r="E85" s="50" t="s">
        <v>368</v>
      </c>
      <c r="F85" s="50"/>
      <c r="G85" s="50"/>
      <c r="I85" s="47"/>
    </row>
    <row r="86" spans="1:9" x14ac:dyDescent="0.2">
      <c r="A86" s="47" t="s">
        <v>596</v>
      </c>
      <c r="B86" s="47">
        <v>20</v>
      </c>
      <c r="C86" s="7" t="s">
        <v>3379</v>
      </c>
      <c r="D86" s="7" t="s">
        <v>600</v>
      </c>
      <c r="E86" s="47" t="s">
        <v>3378</v>
      </c>
      <c r="F86" s="47"/>
      <c r="G86" s="47"/>
      <c r="I86" s="47"/>
    </row>
    <row r="87" spans="1:9" x14ac:dyDescent="0.2">
      <c r="A87" s="47" t="s">
        <v>596</v>
      </c>
      <c r="B87" s="47">
        <v>100</v>
      </c>
      <c r="C87" s="7" t="s">
        <v>3380</v>
      </c>
      <c r="D87" s="7" t="s">
        <v>600</v>
      </c>
      <c r="E87" s="47" t="s">
        <v>3378</v>
      </c>
      <c r="F87" s="47"/>
      <c r="G87" s="47"/>
      <c r="I87" s="47"/>
    </row>
    <row r="88" spans="1:9" x14ac:dyDescent="0.2">
      <c r="A88" s="47" t="s">
        <v>596</v>
      </c>
      <c r="B88" s="47">
        <v>500</v>
      </c>
      <c r="C88" s="7" t="s">
        <v>3381</v>
      </c>
      <c r="D88" s="7" t="s">
        <v>600</v>
      </c>
      <c r="E88" s="47" t="s">
        <v>3378</v>
      </c>
      <c r="F88" s="47"/>
      <c r="G88" s="47"/>
      <c r="I88" s="47"/>
    </row>
    <row r="89" spans="1:9" ht="25.5" x14ac:dyDescent="0.2">
      <c r="A89" s="47" t="s">
        <v>596</v>
      </c>
      <c r="B89" s="50" t="s">
        <v>449</v>
      </c>
      <c r="C89" s="52" t="s">
        <v>450</v>
      </c>
      <c r="D89" s="50" t="s">
        <v>600</v>
      </c>
      <c r="E89" s="50" t="s">
        <v>448</v>
      </c>
      <c r="F89" s="50"/>
      <c r="G89" s="50"/>
      <c r="I89" s="47"/>
    </row>
    <row r="90" spans="1:9" ht="25.5" x14ac:dyDescent="0.2">
      <c r="A90" s="47" t="s">
        <v>596</v>
      </c>
      <c r="B90" s="50" t="s">
        <v>605</v>
      </c>
      <c r="C90" s="52" t="s">
        <v>606</v>
      </c>
      <c r="D90" s="50" t="s">
        <v>600</v>
      </c>
      <c r="E90" s="50" t="s">
        <v>448</v>
      </c>
      <c r="F90" s="50"/>
      <c r="G90" s="50"/>
      <c r="I90" s="47"/>
    </row>
    <row r="91" spans="1:9" ht="63.75" x14ac:dyDescent="0.2">
      <c r="A91" s="47" t="s">
        <v>596</v>
      </c>
      <c r="B91" s="47">
        <v>30</v>
      </c>
      <c r="C91" s="7" t="s">
        <v>3475</v>
      </c>
      <c r="D91" s="50" t="s">
        <v>600</v>
      </c>
      <c r="E91" s="50" t="s">
        <v>383</v>
      </c>
      <c r="F91" s="47"/>
      <c r="G91" s="47"/>
      <c r="I91" s="47"/>
    </row>
    <row r="92" spans="1:9" ht="38.25" x14ac:dyDescent="0.2">
      <c r="A92" s="47" t="s">
        <v>596</v>
      </c>
      <c r="B92" s="47">
        <v>50</v>
      </c>
      <c r="C92" s="7" t="s">
        <v>3476</v>
      </c>
      <c r="D92" s="7" t="s">
        <v>600</v>
      </c>
      <c r="E92" s="47" t="s">
        <v>383</v>
      </c>
      <c r="F92" s="47"/>
      <c r="G92" s="47"/>
      <c r="I92" s="47"/>
    </row>
    <row r="93" spans="1:9" ht="38.25" x14ac:dyDescent="0.2">
      <c r="A93" s="47" t="s">
        <v>596</v>
      </c>
      <c r="B93" s="47">
        <v>60</v>
      </c>
      <c r="C93" s="7" t="s">
        <v>3478</v>
      </c>
      <c r="D93" s="7" t="s">
        <v>600</v>
      </c>
      <c r="E93" s="47" t="s">
        <v>383</v>
      </c>
      <c r="F93" s="47"/>
      <c r="G93" s="47"/>
      <c r="I93" s="47"/>
    </row>
    <row r="94" spans="1:9" ht="25.5" x14ac:dyDescent="0.2">
      <c r="A94" s="47" t="s">
        <v>596</v>
      </c>
      <c r="B94" s="50" t="s">
        <v>384</v>
      </c>
      <c r="C94" s="52" t="s">
        <v>385</v>
      </c>
      <c r="D94" s="50" t="s">
        <v>600</v>
      </c>
      <c r="E94" s="50" t="s">
        <v>383</v>
      </c>
      <c r="F94" s="50"/>
      <c r="G94" s="50"/>
      <c r="I94" s="47"/>
    </row>
    <row r="95" spans="1:9" ht="38.25" x14ac:dyDescent="0.2">
      <c r="A95" s="47" t="s">
        <v>596</v>
      </c>
      <c r="B95" s="47" t="s">
        <v>3212</v>
      </c>
      <c r="C95" s="7" t="s">
        <v>3215</v>
      </c>
      <c r="D95" s="7" t="s">
        <v>600</v>
      </c>
      <c r="E95" s="50" t="s">
        <v>401</v>
      </c>
      <c r="F95" s="47" t="s">
        <v>3211</v>
      </c>
      <c r="G95" s="47"/>
      <c r="I95" s="47"/>
    </row>
    <row r="96" spans="1:9" ht="25.5" x14ac:dyDescent="0.2">
      <c r="A96" s="47" t="s">
        <v>596</v>
      </c>
      <c r="B96" s="50" t="s">
        <v>440</v>
      </c>
      <c r="C96" s="52" t="s">
        <v>441</v>
      </c>
      <c r="D96" s="50" t="s">
        <v>600</v>
      </c>
      <c r="E96" s="50" t="s">
        <v>401</v>
      </c>
      <c r="F96" s="47" t="s">
        <v>2285</v>
      </c>
      <c r="G96" s="50"/>
      <c r="I96" s="47"/>
    </row>
    <row r="97" spans="1:9" ht="25.5" x14ac:dyDescent="0.2">
      <c r="A97" s="47" t="s">
        <v>596</v>
      </c>
      <c r="B97" s="53" t="s">
        <v>2267</v>
      </c>
      <c r="C97" s="54" t="s">
        <v>2275</v>
      </c>
      <c r="D97" s="50" t="s">
        <v>600</v>
      </c>
      <c r="E97" s="50" t="s">
        <v>401</v>
      </c>
      <c r="F97" s="53" t="s">
        <v>2282</v>
      </c>
      <c r="G97" s="53"/>
      <c r="I97" s="47"/>
    </row>
    <row r="98" spans="1:9" ht="38.25" x14ac:dyDescent="0.2">
      <c r="A98" s="47" t="s">
        <v>596</v>
      </c>
      <c r="B98" s="53" t="s">
        <v>2269</v>
      </c>
      <c r="C98" s="54" t="s">
        <v>2277</v>
      </c>
      <c r="D98" s="50" t="s">
        <v>600</v>
      </c>
      <c r="E98" s="50" t="s">
        <v>401</v>
      </c>
      <c r="F98" s="53" t="s">
        <v>2282</v>
      </c>
      <c r="G98" s="53"/>
      <c r="I98" s="47"/>
    </row>
    <row r="99" spans="1:9" ht="38.25" x14ac:dyDescent="0.2">
      <c r="A99" s="47" t="s">
        <v>596</v>
      </c>
      <c r="B99" s="53" t="s">
        <v>2268</v>
      </c>
      <c r="C99" s="54" t="s">
        <v>2276</v>
      </c>
      <c r="D99" s="50" t="s">
        <v>600</v>
      </c>
      <c r="E99" s="50" t="s">
        <v>401</v>
      </c>
      <c r="F99" s="53" t="s">
        <v>2282</v>
      </c>
      <c r="G99" s="53"/>
      <c r="I99" s="47"/>
    </row>
    <row r="100" spans="1:9" ht="38.25" x14ac:dyDescent="0.2">
      <c r="A100" s="47" t="s">
        <v>596</v>
      </c>
      <c r="B100" s="50" t="s">
        <v>402</v>
      </c>
      <c r="C100" s="52" t="s">
        <v>403</v>
      </c>
      <c r="D100" s="50" t="s">
        <v>600</v>
      </c>
      <c r="E100" s="50" t="s">
        <v>401</v>
      </c>
      <c r="F100" s="47" t="s">
        <v>2284</v>
      </c>
      <c r="G100" s="50"/>
      <c r="I100" s="47"/>
    </row>
    <row r="101" spans="1:9" ht="26.25" x14ac:dyDescent="0.25">
      <c r="A101" s="47" t="s">
        <v>596</v>
      </c>
      <c r="B101" s="53" t="s">
        <v>2270</v>
      </c>
      <c r="C101" s="54" t="s">
        <v>2278</v>
      </c>
      <c r="D101" s="50" t="s">
        <v>600</v>
      </c>
      <c r="E101" s="50" t="s">
        <v>401</v>
      </c>
      <c r="F101" s="53" t="s">
        <v>2282</v>
      </c>
      <c r="G101" s="53"/>
      <c r="H101" s="175"/>
      <c r="I101" s="47"/>
    </row>
    <row r="102" spans="1:9" ht="25.5" x14ac:dyDescent="0.25">
      <c r="A102" s="47" t="s">
        <v>596</v>
      </c>
      <c r="B102" s="50" t="s">
        <v>442</v>
      </c>
      <c r="C102" s="52" t="s">
        <v>443</v>
      </c>
      <c r="D102" s="50" t="s">
        <v>600</v>
      </c>
      <c r="E102" s="50" t="s">
        <v>401</v>
      </c>
      <c r="F102" s="50" t="s">
        <v>2285</v>
      </c>
      <c r="G102" s="50"/>
      <c r="H102" s="175"/>
      <c r="I102" s="47"/>
    </row>
    <row r="103" spans="1:9" ht="15" x14ac:dyDescent="0.25">
      <c r="A103" s="47" t="s">
        <v>596</v>
      </c>
      <c r="B103" s="53" t="s">
        <v>2271</v>
      </c>
      <c r="C103" s="54" t="s">
        <v>2283</v>
      </c>
      <c r="D103" s="50" t="s">
        <v>600</v>
      </c>
      <c r="E103" s="50" t="s">
        <v>401</v>
      </c>
      <c r="F103" s="53" t="s">
        <v>2282</v>
      </c>
      <c r="G103" s="53"/>
      <c r="H103" s="175"/>
      <c r="I103" s="47"/>
    </row>
    <row r="104" spans="1:9" ht="51.75" x14ac:dyDescent="0.25">
      <c r="A104" s="47" t="s">
        <v>596</v>
      </c>
      <c r="B104" s="47" t="s">
        <v>3213</v>
      </c>
      <c r="C104" s="7" t="s">
        <v>3217</v>
      </c>
      <c r="D104" s="7" t="s">
        <v>600</v>
      </c>
      <c r="E104" s="84" t="s">
        <v>401</v>
      </c>
      <c r="F104" s="47" t="s">
        <v>3211</v>
      </c>
      <c r="G104" s="47"/>
      <c r="I104" s="47"/>
    </row>
    <row r="105" spans="1:9" ht="26.25" x14ac:dyDescent="0.25">
      <c r="A105" s="47" t="s">
        <v>596</v>
      </c>
      <c r="B105" s="47" t="s">
        <v>3214</v>
      </c>
      <c r="C105" s="7" t="s">
        <v>3216</v>
      </c>
      <c r="D105" s="7" t="s">
        <v>600</v>
      </c>
      <c r="E105" s="84" t="s">
        <v>401</v>
      </c>
      <c r="F105" s="47" t="s">
        <v>3211</v>
      </c>
      <c r="G105" s="47"/>
      <c r="H105" s="175"/>
      <c r="I105" s="47"/>
    </row>
    <row r="106" spans="1:9" x14ac:dyDescent="0.2">
      <c r="A106" s="47" t="s">
        <v>596</v>
      </c>
      <c r="B106" s="58" t="s">
        <v>3444</v>
      </c>
      <c r="C106" s="58" t="s">
        <v>2266</v>
      </c>
      <c r="D106" s="50" t="s">
        <v>600</v>
      </c>
      <c r="E106" s="50" t="s">
        <v>207</v>
      </c>
      <c r="F106" s="50" t="s">
        <v>2833</v>
      </c>
      <c r="G106" s="50" t="s">
        <v>3471</v>
      </c>
      <c r="I106" s="47"/>
    </row>
    <row r="107" spans="1:9" ht="25.5" x14ac:dyDescent="0.25">
      <c r="A107" s="47" t="s">
        <v>596</v>
      </c>
      <c r="B107" s="50" t="s">
        <v>588</v>
      </c>
      <c r="C107" s="52" t="s">
        <v>2289</v>
      </c>
      <c r="D107" s="50" t="s">
        <v>600</v>
      </c>
      <c r="E107" s="50" t="s">
        <v>207</v>
      </c>
      <c r="F107" s="50"/>
      <c r="G107" s="50"/>
      <c r="H107" s="175"/>
      <c r="I107" s="47"/>
    </row>
    <row r="108" spans="1:9" ht="38.25" x14ac:dyDescent="0.2">
      <c r="A108" s="47" t="s">
        <v>598</v>
      </c>
      <c r="B108" s="264" t="s">
        <v>1580</v>
      </c>
      <c r="C108" s="265" t="s">
        <v>1581</v>
      </c>
      <c r="D108" s="7" t="s">
        <v>600</v>
      </c>
      <c r="E108" s="47" t="s">
        <v>207</v>
      </c>
      <c r="F108" s="47" t="s">
        <v>3487</v>
      </c>
      <c r="G108" s="47" t="s">
        <v>3930</v>
      </c>
      <c r="I108" s="47"/>
    </row>
    <row r="109" spans="1:9" ht="15" x14ac:dyDescent="0.25">
      <c r="A109" s="47" t="s">
        <v>596</v>
      </c>
      <c r="B109" s="5" t="s">
        <v>613</v>
      </c>
      <c r="C109" s="6" t="s">
        <v>823</v>
      </c>
      <c r="D109" s="50" t="s">
        <v>600</v>
      </c>
      <c r="E109" s="50" t="s">
        <v>207</v>
      </c>
      <c r="F109" s="47" t="s">
        <v>611</v>
      </c>
      <c r="G109" s="47"/>
      <c r="H109" s="175"/>
      <c r="I109" s="47"/>
    </row>
    <row r="110" spans="1:9" x14ac:dyDescent="0.2">
      <c r="A110" s="47" t="s">
        <v>596</v>
      </c>
      <c r="B110" s="5" t="s">
        <v>616</v>
      </c>
      <c r="C110" s="6" t="s">
        <v>822</v>
      </c>
      <c r="D110" s="50" t="s">
        <v>600</v>
      </c>
      <c r="E110" s="50" t="s">
        <v>207</v>
      </c>
      <c r="F110" s="47" t="s">
        <v>611</v>
      </c>
      <c r="G110" s="47"/>
      <c r="I110" s="47"/>
    </row>
    <row r="111" spans="1:9" x14ac:dyDescent="0.2">
      <c r="A111" s="47" t="s">
        <v>596</v>
      </c>
      <c r="B111" s="219" t="s">
        <v>3445</v>
      </c>
      <c r="C111" s="110" t="s">
        <v>2909</v>
      </c>
      <c r="D111" s="50" t="s">
        <v>600</v>
      </c>
      <c r="E111" s="50" t="s">
        <v>207</v>
      </c>
      <c r="F111" s="149" t="s">
        <v>2910</v>
      </c>
      <c r="G111" s="47" t="s">
        <v>3469</v>
      </c>
      <c r="I111" s="47"/>
    </row>
    <row r="112" spans="1:9" x14ac:dyDescent="0.2">
      <c r="A112" s="47" t="s">
        <v>596</v>
      </c>
      <c r="B112" s="50" t="s">
        <v>586</v>
      </c>
      <c r="C112" s="52" t="s">
        <v>587</v>
      </c>
      <c r="D112" s="50" t="s">
        <v>600</v>
      </c>
      <c r="E112" s="50" t="s">
        <v>207</v>
      </c>
      <c r="F112" s="50"/>
      <c r="G112" s="47"/>
      <c r="I112" s="47"/>
    </row>
    <row r="113" spans="1:9" ht="38.25" x14ac:dyDescent="0.2">
      <c r="A113" s="47" t="s">
        <v>596</v>
      </c>
      <c r="B113" s="50" t="s">
        <v>84</v>
      </c>
      <c r="C113" s="52" t="s">
        <v>2264</v>
      </c>
      <c r="D113" s="50" t="s">
        <v>600</v>
      </c>
      <c r="E113" s="50" t="s">
        <v>207</v>
      </c>
      <c r="F113" s="50"/>
      <c r="G113" s="47"/>
      <c r="I113" s="47"/>
    </row>
    <row r="114" spans="1:9" x14ac:dyDescent="0.2">
      <c r="A114" s="47" t="s">
        <v>596</v>
      </c>
      <c r="B114" s="58" t="s">
        <v>3443</v>
      </c>
      <c r="C114" s="58" t="s">
        <v>2834</v>
      </c>
      <c r="D114" s="50" t="s">
        <v>600</v>
      </c>
      <c r="E114" s="50" t="s">
        <v>207</v>
      </c>
      <c r="F114" s="50" t="s">
        <v>2836</v>
      </c>
      <c r="G114" s="50" t="s">
        <v>3470</v>
      </c>
      <c r="I114" s="47"/>
    </row>
    <row r="115" spans="1:9" ht="25.5" x14ac:dyDescent="0.2">
      <c r="A115" s="47" t="s">
        <v>596</v>
      </c>
      <c r="B115" s="47" t="s">
        <v>3757</v>
      </c>
      <c r="C115" s="7" t="s">
        <v>3760</v>
      </c>
      <c r="D115" s="7" t="s">
        <v>600</v>
      </c>
      <c r="E115" s="50" t="s">
        <v>207</v>
      </c>
      <c r="F115" s="47" t="s">
        <v>3758</v>
      </c>
      <c r="G115" s="47" t="s">
        <v>3930</v>
      </c>
      <c r="I115" s="47"/>
    </row>
    <row r="116" spans="1:9" ht="30" x14ac:dyDescent="0.25">
      <c r="A116" s="275" t="s">
        <v>597</v>
      </c>
      <c r="B116" s="112" t="s">
        <v>3370</v>
      </c>
      <c r="C116" s="7" t="s">
        <v>3371</v>
      </c>
      <c r="D116" s="7" t="s">
        <v>600</v>
      </c>
      <c r="E116" s="50" t="s">
        <v>207</v>
      </c>
      <c r="F116" s="47"/>
      <c r="G116" s="7" t="s">
        <v>3372</v>
      </c>
      <c r="I116" s="3" t="s">
        <v>3484</v>
      </c>
    </row>
    <row r="117" spans="1:9" ht="30" x14ac:dyDescent="0.25">
      <c r="A117" s="250" t="s">
        <v>597</v>
      </c>
      <c r="B117" s="250" t="s">
        <v>3375</v>
      </c>
      <c r="C117" s="7" t="s">
        <v>3377</v>
      </c>
      <c r="D117" s="7" t="s">
        <v>600</v>
      </c>
      <c r="E117" s="47" t="s">
        <v>207</v>
      </c>
      <c r="F117" s="47"/>
      <c r="G117" s="47" t="s">
        <v>3376</v>
      </c>
      <c r="I117" s="3" t="s">
        <v>3484</v>
      </c>
    </row>
    <row r="118" spans="1:9" ht="30" x14ac:dyDescent="0.25">
      <c r="A118" s="250" t="s">
        <v>597</v>
      </c>
      <c r="B118" s="112" t="s">
        <v>3373</v>
      </c>
      <c r="C118" s="31" t="s">
        <v>1968</v>
      </c>
      <c r="D118" s="7" t="s">
        <v>600</v>
      </c>
      <c r="E118" s="50" t="s">
        <v>207</v>
      </c>
      <c r="F118" s="47"/>
      <c r="G118" s="47" t="s">
        <v>3374</v>
      </c>
      <c r="I118" s="3" t="s">
        <v>3484</v>
      </c>
    </row>
    <row r="119" spans="1:9" x14ac:dyDescent="0.2">
      <c r="A119" s="47" t="s">
        <v>596</v>
      </c>
      <c r="B119" s="5" t="s">
        <v>617</v>
      </c>
      <c r="C119" s="6" t="s">
        <v>824</v>
      </c>
      <c r="D119" s="50" t="s">
        <v>600</v>
      </c>
      <c r="E119" s="50" t="s">
        <v>207</v>
      </c>
      <c r="F119" s="47" t="s">
        <v>611</v>
      </c>
      <c r="G119" s="47"/>
      <c r="I119" s="47"/>
    </row>
    <row r="120" spans="1:9" x14ac:dyDescent="0.2">
      <c r="A120" s="47" t="s">
        <v>596</v>
      </c>
      <c r="B120" s="48" t="s">
        <v>615</v>
      </c>
      <c r="C120" s="48" t="s">
        <v>612</v>
      </c>
      <c r="D120" s="50" t="s">
        <v>600</v>
      </c>
      <c r="E120" s="50" t="s">
        <v>207</v>
      </c>
      <c r="F120" s="47" t="s">
        <v>611</v>
      </c>
      <c r="G120" s="47"/>
      <c r="I120" s="47"/>
    </row>
    <row r="121" spans="1:9" ht="89.25" x14ac:dyDescent="0.2">
      <c r="A121" s="47" t="s">
        <v>596</v>
      </c>
      <c r="B121" s="50" t="s">
        <v>364</v>
      </c>
      <c r="C121" s="52" t="s">
        <v>365</v>
      </c>
      <c r="D121" s="50" t="s">
        <v>600</v>
      </c>
      <c r="E121" s="50" t="s">
        <v>207</v>
      </c>
      <c r="F121" s="50"/>
      <c r="G121" s="50"/>
      <c r="I121" s="47"/>
    </row>
    <row r="122" spans="1:9" ht="89.25" x14ac:dyDescent="0.25">
      <c r="A122" s="47" t="s">
        <v>597</v>
      </c>
      <c r="B122" s="70" t="s">
        <v>3778</v>
      </c>
      <c r="C122" s="266" t="s">
        <v>3857</v>
      </c>
      <c r="D122" s="7" t="s">
        <v>600</v>
      </c>
      <c r="E122" s="84" t="s">
        <v>3854</v>
      </c>
      <c r="F122" s="47" t="s">
        <v>3856</v>
      </c>
      <c r="G122" s="47" t="s">
        <v>3930</v>
      </c>
      <c r="I122" s="47"/>
    </row>
    <row r="123" spans="1:9" ht="39" x14ac:dyDescent="0.25">
      <c r="A123" s="47" t="s">
        <v>596</v>
      </c>
      <c r="B123" s="47" t="s">
        <v>3775</v>
      </c>
      <c r="C123" s="7" t="s">
        <v>3855</v>
      </c>
      <c r="D123" s="7" t="s">
        <v>600</v>
      </c>
      <c r="E123" s="84" t="s">
        <v>3854</v>
      </c>
      <c r="F123" s="47" t="s">
        <v>3856</v>
      </c>
      <c r="G123" s="47" t="s">
        <v>3930</v>
      </c>
      <c r="I123" s="47"/>
    </row>
    <row r="124" spans="1:9" ht="89.25" x14ac:dyDescent="0.2">
      <c r="A124" s="47" t="s">
        <v>596</v>
      </c>
      <c r="B124" s="50" t="s">
        <v>205</v>
      </c>
      <c r="C124" s="52" t="s">
        <v>206</v>
      </c>
      <c r="D124" s="50" t="s">
        <v>600</v>
      </c>
      <c r="E124" s="50" t="s">
        <v>172</v>
      </c>
      <c r="F124" s="50"/>
      <c r="G124" s="50"/>
      <c r="I124" s="47"/>
    </row>
    <row r="125" spans="1:9" x14ac:dyDescent="0.2">
      <c r="A125" s="47" t="s">
        <v>596</v>
      </c>
      <c r="B125" s="50" t="s">
        <v>241</v>
      </c>
      <c r="C125" s="52" t="s">
        <v>242</v>
      </c>
      <c r="D125" s="50" t="s">
        <v>600</v>
      </c>
      <c r="E125" s="50" t="s">
        <v>172</v>
      </c>
      <c r="F125" s="50"/>
      <c r="G125" s="50"/>
      <c r="I125" s="47"/>
    </row>
    <row r="126" spans="1:9" ht="25.5" x14ac:dyDescent="0.2">
      <c r="A126" s="47" t="s">
        <v>596</v>
      </c>
      <c r="B126" s="50" t="s">
        <v>173</v>
      </c>
      <c r="C126" s="52" t="s">
        <v>174</v>
      </c>
      <c r="D126" s="50" t="s">
        <v>600</v>
      </c>
      <c r="E126" s="50" t="s">
        <v>172</v>
      </c>
      <c r="F126" s="50"/>
      <c r="G126" s="50"/>
      <c r="I126" s="47"/>
    </row>
    <row r="127" spans="1:9" x14ac:dyDescent="0.2">
      <c r="A127" s="47" t="s">
        <v>596</v>
      </c>
      <c r="B127" s="50" t="s">
        <v>319</v>
      </c>
      <c r="C127" s="52" t="s">
        <v>320</v>
      </c>
      <c r="D127" s="50" t="s">
        <v>600</v>
      </c>
      <c r="E127" s="50" t="s">
        <v>172</v>
      </c>
      <c r="F127" s="50"/>
      <c r="G127" s="50"/>
      <c r="I127" s="47"/>
    </row>
    <row r="128" spans="1:9" x14ac:dyDescent="0.2">
      <c r="A128" s="47" t="s">
        <v>596</v>
      </c>
      <c r="B128" s="263" t="s">
        <v>3862</v>
      </c>
      <c r="C128" s="47" t="s">
        <v>3864</v>
      </c>
      <c r="D128" s="7" t="s">
        <v>600</v>
      </c>
      <c r="E128" s="50" t="s">
        <v>172</v>
      </c>
      <c r="F128" s="47" t="s">
        <v>3865</v>
      </c>
      <c r="G128" s="47" t="s">
        <v>3930</v>
      </c>
      <c r="I128" s="47"/>
    </row>
    <row r="129" spans="1:9" ht="89.25" x14ac:dyDescent="0.2">
      <c r="A129" s="47" t="s">
        <v>596</v>
      </c>
      <c r="B129" s="50" t="s">
        <v>405</v>
      </c>
      <c r="C129" s="52" t="s">
        <v>1133</v>
      </c>
      <c r="D129" s="50" t="s">
        <v>600</v>
      </c>
      <c r="E129" s="50" t="s">
        <v>404</v>
      </c>
      <c r="F129" s="50"/>
      <c r="G129" s="50"/>
      <c r="I129" s="47"/>
    </row>
    <row r="130" spans="1:9" ht="38.25" x14ac:dyDescent="0.2">
      <c r="A130" s="47" t="s">
        <v>596</v>
      </c>
      <c r="B130" s="4" t="s">
        <v>647</v>
      </c>
      <c r="C130" s="54" t="s">
        <v>654</v>
      </c>
      <c r="D130" s="50" t="s">
        <v>600</v>
      </c>
      <c r="E130" s="50" t="s">
        <v>404</v>
      </c>
      <c r="F130" s="47" t="s">
        <v>643</v>
      </c>
      <c r="G130" s="47"/>
      <c r="I130" s="47"/>
    </row>
    <row r="131" spans="1:9" ht="25.5" x14ac:dyDescent="0.2">
      <c r="A131" s="47" t="s">
        <v>596</v>
      </c>
      <c r="B131" s="4" t="s">
        <v>652</v>
      </c>
      <c r="C131" s="54" t="s">
        <v>1125</v>
      </c>
      <c r="D131" s="50" t="s">
        <v>600</v>
      </c>
      <c r="E131" s="50" t="s">
        <v>404</v>
      </c>
      <c r="F131" s="47" t="s">
        <v>643</v>
      </c>
      <c r="G131" s="47"/>
      <c r="I131" s="47"/>
    </row>
    <row r="132" spans="1:9" ht="38.25" x14ac:dyDescent="0.2">
      <c r="A132" s="47" t="s">
        <v>596</v>
      </c>
      <c r="B132" s="50" t="s">
        <v>406</v>
      </c>
      <c r="C132" s="52" t="s">
        <v>1126</v>
      </c>
      <c r="D132" s="50" t="s">
        <v>600</v>
      </c>
      <c r="E132" s="50" t="s">
        <v>404</v>
      </c>
      <c r="F132" s="50"/>
      <c r="G132" s="50"/>
      <c r="I132" s="47"/>
    </row>
    <row r="133" spans="1:9" ht="76.5" x14ac:dyDescent="0.2">
      <c r="A133" s="47" t="s">
        <v>596</v>
      </c>
      <c r="B133" s="50" t="s">
        <v>407</v>
      </c>
      <c r="C133" s="52" t="s">
        <v>408</v>
      </c>
      <c r="D133" s="50" t="s">
        <v>600</v>
      </c>
      <c r="E133" s="50" t="s">
        <v>404</v>
      </c>
      <c r="F133" s="50"/>
      <c r="G133" s="50"/>
      <c r="I133" s="47"/>
    </row>
    <row r="134" spans="1:9" ht="89.25" x14ac:dyDescent="0.2">
      <c r="A134" s="47" t="s">
        <v>596</v>
      </c>
      <c r="B134" s="50" t="s">
        <v>409</v>
      </c>
      <c r="C134" s="52" t="s">
        <v>410</v>
      </c>
      <c r="D134" s="50" t="s">
        <v>600</v>
      </c>
      <c r="E134" s="50" t="s">
        <v>404</v>
      </c>
      <c r="F134" s="50"/>
      <c r="G134" s="50"/>
      <c r="I134" s="47"/>
    </row>
    <row r="135" spans="1:9" ht="25.5" x14ac:dyDescent="0.2">
      <c r="A135" s="47" t="s">
        <v>596</v>
      </c>
      <c r="B135" s="50" t="s">
        <v>411</v>
      </c>
      <c r="C135" s="52" t="s">
        <v>1127</v>
      </c>
      <c r="D135" s="50" t="s">
        <v>600</v>
      </c>
      <c r="E135" s="50" t="s">
        <v>404</v>
      </c>
      <c r="F135" s="50"/>
      <c r="G135" s="50"/>
      <c r="I135" s="47"/>
    </row>
    <row r="136" spans="1:9" ht="25.5" x14ac:dyDescent="0.2">
      <c r="A136" s="47" t="s">
        <v>596</v>
      </c>
      <c r="B136" s="4" t="s">
        <v>646</v>
      </c>
      <c r="C136" s="7" t="s">
        <v>653</v>
      </c>
      <c r="D136" s="50" t="s">
        <v>600</v>
      </c>
      <c r="E136" s="50" t="s">
        <v>404</v>
      </c>
      <c r="F136" s="47" t="s">
        <v>643</v>
      </c>
      <c r="G136" s="47"/>
      <c r="I136" s="47"/>
    </row>
    <row r="137" spans="1:9" ht="25.5" x14ac:dyDescent="0.2">
      <c r="A137" s="47" t="s">
        <v>597</v>
      </c>
      <c r="B137" s="62" t="s">
        <v>3482</v>
      </c>
      <c r="C137" s="7" t="s">
        <v>3483</v>
      </c>
      <c r="D137" s="7" t="s">
        <v>600</v>
      </c>
      <c r="E137" s="322" t="s">
        <v>404</v>
      </c>
      <c r="F137" s="47"/>
      <c r="G137" s="7" t="s">
        <v>3970</v>
      </c>
      <c r="I137" s="47"/>
    </row>
    <row r="138" spans="1:9" ht="127.5" x14ac:dyDescent="0.2">
      <c r="A138" s="47" t="s">
        <v>596</v>
      </c>
      <c r="B138" s="50" t="s">
        <v>412</v>
      </c>
      <c r="C138" s="52" t="s">
        <v>413</v>
      </c>
      <c r="D138" s="50" t="s">
        <v>600</v>
      </c>
      <c r="E138" s="50" t="s">
        <v>404</v>
      </c>
      <c r="F138" s="50"/>
      <c r="G138" s="50"/>
      <c r="I138" s="47"/>
    </row>
    <row r="139" spans="1:9" ht="114.75" x14ac:dyDescent="0.2">
      <c r="A139" s="47" t="s">
        <v>596</v>
      </c>
      <c r="B139" s="50" t="s">
        <v>416</v>
      </c>
      <c r="C139" s="52" t="s">
        <v>417</v>
      </c>
      <c r="D139" s="50" t="s">
        <v>600</v>
      </c>
      <c r="E139" s="50" t="s">
        <v>404</v>
      </c>
      <c r="F139" s="50"/>
      <c r="G139" s="50"/>
      <c r="I139" s="47"/>
    </row>
    <row r="140" spans="1:9" ht="51" x14ac:dyDescent="0.2">
      <c r="A140" s="47" t="s">
        <v>596</v>
      </c>
      <c r="B140" s="50" t="s">
        <v>418</v>
      </c>
      <c r="C140" s="52" t="s">
        <v>1128</v>
      </c>
      <c r="D140" s="50" t="s">
        <v>600</v>
      </c>
      <c r="E140" s="50" t="s">
        <v>404</v>
      </c>
      <c r="F140" s="50"/>
      <c r="G140" s="50"/>
      <c r="I140" s="47"/>
    </row>
    <row r="141" spans="1:9" ht="25.5" x14ac:dyDescent="0.2">
      <c r="A141" s="47" t="s">
        <v>596</v>
      </c>
      <c r="B141" s="4" t="s">
        <v>649</v>
      </c>
      <c r="C141" s="54" t="s">
        <v>1129</v>
      </c>
      <c r="D141" s="50" t="s">
        <v>600</v>
      </c>
      <c r="E141" s="50" t="s">
        <v>404</v>
      </c>
      <c r="F141" s="47" t="s">
        <v>643</v>
      </c>
      <c r="G141" s="47"/>
      <c r="I141" s="47"/>
    </row>
    <row r="142" spans="1:9" ht="51" x14ac:dyDescent="0.2">
      <c r="A142" s="47" t="s">
        <v>596</v>
      </c>
      <c r="B142" s="50" t="s">
        <v>419</v>
      </c>
      <c r="C142" s="52" t="s">
        <v>1273</v>
      </c>
      <c r="D142" s="50" t="s">
        <v>600</v>
      </c>
      <c r="E142" s="50" t="s">
        <v>404</v>
      </c>
      <c r="F142" s="50"/>
      <c r="G142" s="50"/>
      <c r="I142" s="47"/>
    </row>
    <row r="143" spans="1:9" ht="38.25" x14ac:dyDescent="0.2">
      <c r="A143" s="47" t="s">
        <v>596</v>
      </c>
      <c r="B143" s="50" t="s">
        <v>420</v>
      </c>
      <c r="C143" s="52" t="s">
        <v>1130</v>
      </c>
      <c r="D143" s="50" t="s">
        <v>600</v>
      </c>
      <c r="E143" s="50" t="s">
        <v>404</v>
      </c>
      <c r="F143" s="50"/>
      <c r="G143" s="50"/>
      <c r="I143" s="47"/>
    </row>
    <row r="144" spans="1:9" ht="63.75" x14ac:dyDescent="0.2">
      <c r="A144" s="47" t="s">
        <v>596</v>
      </c>
      <c r="B144" s="50" t="s">
        <v>421</v>
      </c>
      <c r="C144" s="52" t="s">
        <v>1131</v>
      </c>
      <c r="D144" s="50" t="s">
        <v>600</v>
      </c>
      <c r="E144" s="50" t="s">
        <v>404</v>
      </c>
      <c r="F144" s="50"/>
      <c r="G144" s="50"/>
      <c r="I144" s="47"/>
    </row>
    <row r="145" spans="1:9" x14ac:dyDescent="0.2">
      <c r="A145" s="47" t="s">
        <v>596</v>
      </c>
      <c r="B145" s="50" t="s">
        <v>422</v>
      </c>
      <c r="C145" s="52" t="s">
        <v>423</v>
      </c>
      <c r="D145" s="50" t="s">
        <v>600</v>
      </c>
      <c r="E145" s="50" t="s">
        <v>404</v>
      </c>
      <c r="F145" s="50"/>
      <c r="G145" s="50"/>
      <c r="I145" s="47"/>
    </row>
    <row r="146" spans="1:9" ht="63.75" x14ac:dyDescent="0.2">
      <c r="A146" s="47" t="s">
        <v>596</v>
      </c>
      <c r="B146" s="50" t="s">
        <v>424</v>
      </c>
      <c r="C146" s="52" t="s">
        <v>1132</v>
      </c>
      <c r="D146" s="50" t="s">
        <v>600</v>
      </c>
      <c r="E146" s="50" t="s">
        <v>404</v>
      </c>
      <c r="F146" s="50"/>
      <c r="G146" s="50"/>
      <c r="I146" s="47"/>
    </row>
    <row r="147" spans="1:9" ht="38.25" x14ac:dyDescent="0.2">
      <c r="A147" s="47" t="s">
        <v>596</v>
      </c>
      <c r="B147" s="4" t="s">
        <v>648</v>
      </c>
      <c r="C147" s="54" t="s">
        <v>655</v>
      </c>
      <c r="D147" s="50" t="s">
        <v>600</v>
      </c>
      <c r="E147" s="50" t="s">
        <v>404</v>
      </c>
      <c r="F147" s="47" t="s">
        <v>643</v>
      </c>
      <c r="G147" s="47"/>
      <c r="I147" s="47"/>
    </row>
    <row r="148" spans="1:9" ht="25.5" x14ac:dyDescent="0.2">
      <c r="A148" s="47" t="s">
        <v>596</v>
      </c>
      <c r="B148" s="50" t="s">
        <v>425</v>
      </c>
      <c r="C148" s="52" t="s">
        <v>426</v>
      </c>
      <c r="D148" s="50" t="s">
        <v>600</v>
      </c>
      <c r="E148" s="50" t="s">
        <v>404</v>
      </c>
      <c r="F148" s="50"/>
      <c r="G148" s="50"/>
      <c r="I148" s="47"/>
    </row>
    <row r="149" spans="1:9" ht="25.5" x14ac:dyDescent="0.2">
      <c r="A149" s="47" t="s">
        <v>596</v>
      </c>
      <c r="B149" s="50" t="s">
        <v>427</v>
      </c>
      <c r="C149" s="52" t="s">
        <v>428</v>
      </c>
      <c r="D149" s="50" t="s">
        <v>600</v>
      </c>
      <c r="E149" s="50" t="s">
        <v>404</v>
      </c>
      <c r="F149" s="50"/>
      <c r="G149" s="50"/>
      <c r="I149" s="47"/>
    </row>
    <row r="150" spans="1:9" ht="25.5" x14ac:dyDescent="0.2">
      <c r="A150" s="47" t="s">
        <v>596</v>
      </c>
      <c r="B150" s="50" t="s">
        <v>429</v>
      </c>
      <c r="C150" s="52" t="s">
        <v>430</v>
      </c>
      <c r="D150" s="50" t="s">
        <v>600</v>
      </c>
      <c r="E150" s="50" t="s">
        <v>404</v>
      </c>
      <c r="F150" s="50"/>
      <c r="G150" s="50"/>
      <c r="I150" s="47"/>
    </row>
    <row r="151" spans="1:9" ht="25.5" x14ac:dyDescent="0.2">
      <c r="A151" s="47" t="s">
        <v>597</v>
      </c>
      <c r="B151" s="58" t="s">
        <v>429</v>
      </c>
      <c r="C151" s="267" t="s">
        <v>3773</v>
      </c>
      <c r="D151" s="7" t="s">
        <v>600</v>
      </c>
      <c r="E151" s="50" t="s">
        <v>404</v>
      </c>
      <c r="F151" s="47" t="s">
        <v>3774</v>
      </c>
      <c r="G151" s="47" t="s">
        <v>3930</v>
      </c>
      <c r="I151" s="47"/>
    </row>
    <row r="152" spans="1:9" ht="25.5" x14ac:dyDescent="0.2">
      <c r="A152" s="47" t="s">
        <v>596</v>
      </c>
      <c r="B152" s="50" t="s">
        <v>760</v>
      </c>
      <c r="C152" s="52" t="s">
        <v>431</v>
      </c>
      <c r="D152" s="50" t="s">
        <v>600</v>
      </c>
      <c r="E152" s="50" t="s">
        <v>404</v>
      </c>
      <c r="F152" s="50"/>
      <c r="G152" s="50"/>
      <c r="I152" s="47"/>
    </row>
    <row r="153" spans="1:9" ht="25.5" x14ac:dyDescent="0.2">
      <c r="A153" s="47" t="s">
        <v>596</v>
      </c>
      <c r="B153" s="50" t="s">
        <v>432</v>
      </c>
      <c r="C153" s="52" t="s">
        <v>433</v>
      </c>
      <c r="D153" s="50" t="s">
        <v>600</v>
      </c>
      <c r="E153" s="50" t="s">
        <v>404</v>
      </c>
      <c r="F153" s="50"/>
      <c r="G153" s="50"/>
      <c r="I153" s="47"/>
    </row>
    <row r="154" spans="1:9" ht="51" x14ac:dyDescent="0.2">
      <c r="A154" s="47" t="s">
        <v>596</v>
      </c>
      <c r="B154" s="4" t="s">
        <v>651</v>
      </c>
      <c r="C154" s="54" t="s">
        <v>657</v>
      </c>
      <c r="D154" s="50" t="s">
        <v>600</v>
      </c>
      <c r="E154" s="50" t="s">
        <v>404</v>
      </c>
      <c r="F154" s="47" t="s">
        <v>643</v>
      </c>
      <c r="G154" s="47"/>
      <c r="I154" s="47"/>
    </row>
    <row r="155" spans="1:9" ht="25.5" x14ac:dyDescent="0.2">
      <c r="A155" s="47" t="s">
        <v>596</v>
      </c>
      <c r="B155" s="4" t="s">
        <v>650</v>
      </c>
      <c r="C155" s="54" t="s">
        <v>656</v>
      </c>
      <c r="D155" s="50" t="s">
        <v>600</v>
      </c>
      <c r="E155" s="50" t="s">
        <v>404</v>
      </c>
      <c r="F155" s="47" t="s">
        <v>643</v>
      </c>
      <c r="G155" s="47"/>
      <c r="I155" s="47"/>
    </row>
    <row r="156" spans="1:9" ht="38.25" x14ac:dyDescent="0.2">
      <c r="A156" s="47" t="s">
        <v>596</v>
      </c>
      <c r="B156" s="50" t="s">
        <v>683</v>
      </c>
      <c r="C156" s="52" t="s">
        <v>685</v>
      </c>
      <c r="D156" s="50" t="s">
        <v>600</v>
      </c>
      <c r="E156" s="50" t="s">
        <v>404</v>
      </c>
      <c r="F156" s="50" t="s">
        <v>684</v>
      </c>
      <c r="G156" s="50"/>
      <c r="I156" s="47"/>
    </row>
    <row r="157" spans="1:9" ht="30" x14ac:dyDescent="0.25">
      <c r="A157" s="47" t="s">
        <v>597</v>
      </c>
      <c r="B157" s="47" t="s">
        <v>3886</v>
      </c>
      <c r="C157" s="7" t="s">
        <v>3887</v>
      </c>
      <c r="D157" s="7" t="s">
        <v>600</v>
      </c>
      <c r="E157" s="47" t="s">
        <v>642</v>
      </c>
      <c r="F157" s="47" t="s">
        <v>3929</v>
      </c>
      <c r="G157" s="47" t="s">
        <v>3930</v>
      </c>
      <c r="I157" s="3" t="s">
        <v>3484</v>
      </c>
    </row>
    <row r="158" spans="1:9" ht="51" x14ac:dyDescent="0.2">
      <c r="A158" s="47" t="s">
        <v>596</v>
      </c>
      <c r="B158" s="4" t="s">
        <v>644</v>
      </c>
      <c r="C158" s="7" t="s">
        <v>645</v>
      </c>
      <c r="D158" s="48" t="s">
        <v>600</v>
      </c>
      <c r="E158" s="47" t="s">
        <v>642</v>
      </c>
      <c r="F158" s="47" t="s">
        <v>643</v>
      </c>
      <c r="G158" s="283"/>
      <c r="I158" s="47"/>
    </row>
    <row r="159" spans="1:9" ht="153.75" x14ac:dyDescent="0.25">
      <c r="A159" s="250" t="s">
        <v>597</v>
      </c>
      <c r="B159" s="250" t="s">
        <v>1002</v>
      </c>
      <c r="C159" s="7" t="s">
        <v>3393</v>
      </c>
      <c r="D159" s="7" t="s">
        <v>600</v>
      </c>
      <c r="E159" s="47" t="s">
        <v>3939</v>
      </c>
      <c r="F159" s="47"/>
      <c r="G159" s="283" t="s">
        <v>3226</v>
      </c>
      <c r="I159" s="3" t="s">
        <v>3484</v>
      </c>
    </row>
    <row r="160" spans="1:9" ht="30" x14ac:dyDescent="0.25">
      <c r="A160" s="250" t="s">
        <v>598</v>
      </c>
      <c r="B160" s="251" t="s">
        <v>669</v>
      </c>
      <c r="C160" s="7"/>
      <c r="D160" s="48" t="s">
        <v>600</v>
      </c>
      <c r="E160" s="48" t="s">
        <v>672</v>
      </c>
      <c r="F160" s="47" t="s">
        <v>671</v>
      </c>
      <c r="G160" s="47"/>
      <c r="I160" s="3" t="s">
        <v>3484</v>
      </c>
    </row>
    <row r="161" spans="1:9" ht="30" x14ac:dyDescent="0.25">
      <c r="A161" s="250" t="s">
        <v>598</v>
      </c>
      <c r="B161" s="251" t="s">
        <v>670</v>
      </c>
      <c r="C161" s="7"/>
      <c r="D161" s="48" t="s">
        <v>600</v>
      </c>
      <c r="E161" s="48" t="s">
        <v>672</v>
      </c>
      <c r="F161" s="47" t="s">
        <v>671</v>
      </c>
      <c r="G161" s="47"/>
      <c r="I161" s="3" t="s">
        <v>3484</v>
      </c>
    </row>
    <row r="162" spans="1:9" ht="25.5" x14ac:dyDescent="0.2">
      <c r="A162" s="47" t="s">
        <v>596</v>
      </c>
      <c r="B162" s="47" t="s">
        <v>673</v>
      </c>
      <c r="C162" s="7" t="s">
        <v>674</v>
      </c>
      <c r="D162" s="48" t="s">
        <v>600</v>
      </c>
      <c r="E162" s="48" t="s">
        <v>672</v>
      </c>
      <c r="F162" s="47" t="s">
        <v>671</v>
      </c>
      <c r="G162" s="47"/>
      <c r="I162" s="47"/>
    </row>
    <row r="163" spans="1:9" ht="25.5" x14ac:dyDescent="0.2">
      <c r="A163" s="47" t="s">
        <v>596</v>
      </c>
      <c r="B163" s="4" t="s">
        <v>675</v>
      </c>
      <c r="C163" s="7" t="s">
        <v>676</v>
      </c>
      <c r="D163" s="48" t="s">
        <v>600</v>
      </c>
      <c r="E163" s="48" t="s">
        <v>672</v>
      </c>
      <c r="F163" s="47" t="s">
        <v>671</v>
      </c>
      <c r="G163" s="47"/>
      <c r="I163" s="47"/>
    </row>
    <row r="164" spans="1:9" ht="25.5" x14ac:dyDescent="0.2">
      <c r="A164" s="47" t="s">
        <v>596</v>
      </c>
      <c r="B164" s="4" t="s">
        <v>1121</v>
      </c>
      <c r="C164" s="7" t="s">
        <v>679</v>
      </c>
      <c r="D164" s="48" t="s">
        <v>600</v>
      </c>
      <c r="E164" s="48" t="s">
        <v>672</v>
      </c>
      <c r="F164" s="47" t="s">
        <v>671</v>
      </c>
      <c r="G164" s="47"/>
      <c r="I164" s="47"/>
    </row>
    <row r="165" spans="1:9" ht="38.25" x14ac:dyDescent="0.2">
      <c r="A165" s="47" t="s">
        <v>596</v>
      </c>
      <c r="B165" s="4" t="s">
        <v>677</v>
      </c>
      <c r="C165" s="7" t="s">
        <v>678</v>
      </c>
      <c r="D165" s="48" t="s">
        <v>600</v>
      </c>
      <c r="E165" s="48" t="s">
        <v>672</v>
      </c>
      <c r="F165" s="47" t="s">
        <v>671</v>
      </c>
      <c r="G165" s="47"/>
      <c r="I165" s="47"/>
    </row>
    <row r="166" spans="1:9" ht="25.5" x14ac:dyDescent="0.2">
      <c r="A166" s="47" t="s">
        <v>596</v>
      </c>
      <c r="B166" s="47" t="s">
        <v>1293</v>
      </c>
      <c r="C166" s="7" t="s">
        <v>1358</v>
      </c>
      <c r="D166" s="48" t="s">
        <v>600</v>
      </c>
      <c r="E166" s="48" t="s">
        <v>661</v>
      </c>
      <c r="F166" s="47"/>
      <c r="G166" s="47"/>
      <c r="I166" s="47"/>
    </row>
    <row r="167" spans="1:9" ht="90.75" customHeight="1" x14ac:dyDescent="0.2">
      <c r="A167" s="47" t="s">
        <v>596</v>
      </c>
      <c r="B167" s="47" t="s">
        <v>1275</v>
      </c>
      <c r="C167" s="7" t="s">
        <v>1357</v>
      </c>
      <c r="D167" s="48" t="s">
        <v>600</v>
      </c>
      <c r="E167" s="48" t="s">
        <v>661</v>
      </c>
      <c r="F167" s="47"/>
      <c r="G167" s="47"/>
      <c r="I167" s="47"/>
    </row>
    <row r="168" spans="1:9" ht="51" x14ac:dyDescent="0.2">
      <c r="A168" s="47" t="s">
        <v>596</v>
      </c>
      <c r="B168" s="47" t="s">
        <v>1290</v>
      </c>
      <c r="C168" s="7" t="s">
        <v>3387</v>
      </c>
      <c r="D168" s="48" t="s">
        <v>600</v>
      </c>
      <c r="E168" s="48" t="s">
        <v>661</v>
      </c>
      <c r="F168" s="47"/>
      <c r="G168" s="47"/>
      <c r="I168" s="47"/>
    </row>
    <row r="169" spans="1:9" ht="76.5" x14ac:dyDescent="0.2">
      <c r="A169" s="47" t="s">
        <v>596</v>
      </c>
      <c r="B169" s="4" t="s">
        <v>663</v>
      </c>
      <c r="C169" s="54" t="s">
        <v>1375</v>
      </c>
      <c r="D169" s="48" t="s">
        <v>600</v>
      </c>
      <c r="E169" s="48" t="s">
        <v>661</v>
      </c>
      <c r="F169" s="47" t="s">
        <v>662</v>
      </c>
      <c r="G169" s="47"/>
      <c r="I169" s="47"/>
    </row>
    <row r="170" spans="1:9" ht="51" x14ac:dyDescent="0.2">
      <c r="A170" s="47" t="s">
        <v>596</v>
      </c>
      <c r="B170" s="47" t="s">
        <v>1276</v>
      </c>
      <c r="C170" s="7" t="s">
        <v>1356</v>
      </c>
      <c r="D170" s="48" t="s">
        <v>600</v>
      </c>
      <c r="E170" s="48" t="s">
        <v>661</v>
      </c>
      <c r="F170" s="47" t="s">
        <v>2446</v>
      </c>
      <c r="G170" s="47"/>
      <c r="I170" s="47"/>
    </row>
    <row r="171" spans="1:9" ht="63.75" x14ac:dyDescent="0.2">
      <c r="A171" s="47" t="s">
        <v>596</v>
      </c>
      <c r="B171" s="47" t="s">
        <v>1277</v>
      </c>
      <c r="C171" s="7" t="s">
        <v>1355</v>
      </c>
      <c r="D171" s="48" t="s">
        <v>600</v>
      </c>
      <c r="E171" s="48" t="s">
        <v>661</v>
      </c>
      <c r="F171" s="47" t="s">
        <v>2446</v>
      </c>
      <c r="G171" s="47"/>
      <c r="I171" s="47"/>
    </row>
    <row r="172" spans="1:9" ht="51" x14ac:dyDescent="0.2">
      <c r="A172" s="47" t="s">
        <v>596</v>
      </c>
      <c r="B172" s="47" t="s">
        <v>1286</v>
      </c>
      <c r="C172" s="7" t="s">
        <v>1354</v>
      </c>
      <c r="D172" s="48" t="s">
        <v>600</v>
      </c>
      <c r="E172" s="48" t="s">
        <v>661</v>
      </c>
      <c r="F172" s="47" t="s">
        <v>2446</v>
      </c>
      <c r="G172" s="47"/>
      <c r="I172" s="47"/>
    </row>
    <row r="173" spans="1:9" ht="140.25" x14ac:dyDescent="0.2">
      <c r="A173" s="47" t="s">
        <v>596</v>
      </c>
      <c r="B173" s="47" t="s">
        <v>1278</v>
      </c>
      <c r="C173" s="7" t="s">
        <v>1353</v>
      </c>
      <c r="D173" s="48" t="s">
        <v>600</v>
      </c>
      <c r="E173" s="48" t="s">
        <v>661</v>
      </c>
      <c r="F173" s="47" t="s">
        <v>2446</v>
      </c>
      <c r="G173" s="47"/>
      <c r="I173" s="47"/>
    </row>
    <row r="174" spans="1:9" ht="127.5" x14ac:dyDescent="0.2">
      <c r="A174" s="47" t="s">
        <v>596</v>
      </c>
      <c r="B174" s="47" t="s">
        <v>1279</v>
      </c>
      <c r="C174" s="7" t="s">
        <v>1352</v>
      </c>
      <c r="D174" s="48" t="s">
        <v>600</v>
      </c>
      <c r="E174" s="48" t="s">
        <v>661</v>
      </c>
      <c r="F174" s="47" t="s">
        <v>2446</v>
      </c>
      <c r="G174" s="47"/>
      <c r="I174" s="47"/>
    </row>
    <row r="175" spans="1:9" ht="63.75" x14ac:dyDescent="0.2">
      <c r="A175" s="47" t="s">
        <v>596</v>
      </c>
      <c r="B175" s="47" t="s">
        <v>1287</v>
      </c>
      <c r="C175" s="7" t="s">
        <v>1351</v>
      </c>
      <c r="D175" s="48" t="s">
        <v>600</v>
      </c>
      <c r="E175" s="48" t="s">
        <v>661</v>
      </c>
      <c r="F175" s="47" t="s">
        <v>2446</v>
      </c>
      <c r="G175" s="47"/>
      <c r="I175" s="47"/>
    </row>
    <row r="176" spans="1:9" ht="51" x14ac:dyDescent="0.2">
      <c r="A176" s="47" t="s">
        <v>596</v>
      </c>
      <c r="B176" s="47" t="s">
        <v>1288</v>
      </c>
      <c r="C176" s="7" t="s">
        <v>1350</v>
      </c>
      <c r="D176" s="48" t="s">
        <v>600</v>
      </c>
      <c r="E176" s="48" t="s">
        <v>661</v>
      </c>
      <c r="F176" s="47" t="s">
        <v>2446</v>
      </c>
      <c r="G176" s="47"/>
      <c r="I176" s="47"/>
    </row>
    <row r="177" spans="1:9" ht="51" x14ac:dyDescent="0.2">
      <c r="A177" s="47" t="s">
        <v>596</v>
      </c>
      <c r="B177" s="47" t="s">
        <v>1289</v>
      </c>
      <c r="C177" s="7" t="s">
        <v>1349</v>
      </c>
      <c r="D177" s="48" t="s">
        <v>600</v>
      </c>
      <c r="E177" s="48" t="s">
        <v>661</v>
      </c>
      <c r="F177" s="47" t="s">
        <v>2446</v>
      </c>
      <c r="G177" s="47"/>
      <c r="I177" s="47"/>
    </row>
    <row r="178" spans="1:9" ht="25.5" x14ac:dyDescent="0.2">
      <c r="A178" s="47" t="s">
        <v>596</v>
      </c>
      <c r="B178" s="47" t="s">
        <v>680</v>
      </c>
      <c r="C178" s="7" t="s">
        <v>681</v>
      </c>
      <c r="D178" s="48" t="s">
        <v>600</v>
      </c>
      <c r="E178" s="48" t="s">
        <v>661</v>
      </c>
      <c r="F178" s="47" t="s">
        <v>682</v>
      </c>
      <c r="G178" s="47"/>
      <c r="I178" s="47"/>
    </row>
    <row r="179" spans="1:9" ht="25.5" x14ac:dyDescent="0.2">
      <c r="A179" s="47" t="s">
        <v>596</v>
      </c>
      <c r="B179" s="47" t="s">
        <v>1280</v>
      </c>
      <c r="C179" s="7" t="s">
        <v>2328</v>
      </c>
      <c r="D179" s="48" t="s">
        <v>600</v>
      </c>
      <c r="E179" s="48" t="s">
        <v>661</v>
      </c>
      <c r="F179" s="47" t="s">
        <v>2446</v>
      </c>
      <c r="G179" s="47"/>
      <c r="I179" s="47"/>
    </row>
    <row r="180" spans="1:9" ht="76.5" x14ac:dyDescent="0.2">
      <c r="A180" s="47" t="s">
        <v>596</v>
      </c>
      <c r="B180" s="47" t="s">
        <v>1281</v>
      </c>
      <c r="C180" s="7" t="s">
        <v>1348</v>
      </c>
      <c r="D180" s="48" t="s">
        <v>600</v>
      </c>
      <c r="E180" s="48" t="s">
        <v>661</v>
      </c>
      <c r="F180" s="47" t="s">
        <v>2446</v>
      </c>
      <c r="G180" s="47"/>
      <c r="I180" s="47"/>
    </row>
    <row r="181" spans="1:9" ht="25.5" x14ac:dyDescent="0.2">
      <c r="A181" s="47" t="s">
        <v>596</v>
      </c>
      <c r="B181" s="47" t="s">
        <v>1282</v>
      </c>
      <c r="C181" s="7" t="s">
        <v>1347</v>
      </c>
      <c r="D181" s="48" t="s">
        <v>600</v>
      </c>
      <c r="E181" s="48" t="s">
        <v>661</v>
      </c>
      <c r="F181" s="47" t="s">
        <v>2446</v>
      </c>
      <c r="G181" s="47"/>
      <c r="I181" s="47"/>
    </row>
    <row r="182" spans="1:9" ht="38.25" x14ac:dyDescent="0.2">
      <c r="A182" s="47" t="s">
        <v>596</v>
      </c>
      <c r="B182" s="47" t="s">
        <v>1283</v>
      </c>
      <c r="C182" s="7" t="s">
        <v>1346</v>
      </c>
      <c r="D182" s="48" t="s">
        <v>600</v>
      </c>
      <c r="E182" s="48" t="s">
        <v>661</v>
      </c>
      <c r="F182" s="47" t="s">
        <v>2446</v>
      </c>
      <c r="G182" s="47"/>
      <c r="I182" s="47"/>
    </row>
    <row r="183" spans="1:9" ht="25.5" x14ac:dyDescent="0.2">
      <c r="A183" s="47" t="s">
        <v>596</v>
      </c>
      <c r="B183" s="47" t="s">
        <v>1291</v>
      </c>
      <c r="C183" s="7" t="s">
        <v>1376</v>
      </c>
      <c r="D183" s="48" t="s">
        <v>600</v>
      </c>
      <c r="E183" s="48" t="s">
        <v>661</v>
      </c>
      <c r="F183" s="47" t="s">
        <v>2446</v>
      </c>
      <c r="G183" s="47"/>
      <c r="I183" s="47"/>
    </row>
    <row r="184" spans="1:9" ht="63.75" x14ac:dyDescent="0.2">
      <c r="A184" s="47" t="s">
        <v>596</v>
      </c>
      <c r="B184" s="47" t="s">
        <v>1285</v>
      </c>
      <c r="C184" s="7" t="s">
        <v>1377</v>
      </c>
      <c r="D184" s="48" t="s">
        <v>600</v>
      </c>
      <c r="E184" s="48" t="s">
        <v>661</v>
      </c>
      <c r="F184" s="47" t="s">
        <v>2446</v>
      </c>
      <c r="G184" s="47"/>
      <c r="I184" s="47"/>
    </row>
    <row r="185" spans="1:9" ht="25.5" x14ac:dyDescent="0.2">
      <c r="A185" s="47" t="s">
        <v>596</v>
      </c>
      <c r="B185" s="47" t="s">
        <v>1274</v>
      </c>
      <c r="C185" s="7" t="s">
        <v>1342</v>
      </c>
      <c r="D185" s="48" t="s">
        <v>600</v>
      </c>
      <c r="E185" s="48" t="s">
        <v>661</v>
      </c>
      <c r="F185" s="47" t="s">
        <v>2446</v>
      </c>
      <c r="G185" s="47"/>
      <c r="I185" s="47"/>
    </row>
    <row r="186" spans="1:9" ht="38.25" x14ac:dyDescent="0.2">
      <c r="A186" s="47" t="s">
        <v>596</v>
      </c>
      <c r="B186" s="47" t="s">
        <v>1292</v>
      </c>
      <c r="C186" s="7" t="s">
        <v>1345</v>
      </c>
      <c r="D186" s="48" t="s">
        <v>600</v>
      </c>
      <c r="E186" s="48" t="s">
        <v>661</v>
      </c>
      <c r="F186" s="47" t="s">
        <v>2446</v>
      </c>
      <c r="G186" s="47"/>
      <c r="I186" s="47"/>
    </row>
    <row r="187" spans="1:9" ht="63.75" x14ac:dyDescent="0.2">
      <c r="A187" s="47" t="s">
        <v>596</v>
      </c>
      <c r="B187" s="47" t="s">
        <v>1284</v>
      </c>
      <c r="C187" s="7" t="s">
        <v>1343</v>
      </c>
      <c r="D187" s="48" t="s">
        <v>600</v>
      </c>
      <c r="E187" s="48" t="s">
        <v>661</v>
      </c>
      <c r="F187" s="47" t="s">
        <v>2446</v>
      </c>
      <c r="G187" s="47"/>
      <c r="I187" s="47"/>
    </row>
    <row r="188" spans="1:9" ht="51" x14ac:dyDescent="0.2">
      <c r="A188" s="47" t="s">
        <v>596</v>
      </c>
      <c r="B188" s="47" t="s">
        <v>1294</v>
      </c>
      <c r="C188" s="7" t="s">
        <v>1344</v>
      </c>
      <c r="D188" s="48" t="s">
        <v>600</v>
      </c>
      <c r="E188" s="48" t="s">
        <v>661</v>
      </c>
      <c r="F188" s="47" t="s">
        <v>2446</v>
      </c>
      <c r="G188" s="47"/>
      <c r="I188" s="47"/>
    </row>
    <row r="189" spans="1:9" ht="51" x14ac:dyDescent="0.2">
      <c r="A189" s="47" t="s">
        <v>596</v>
      </c>
      <c r="B189" s="50" t="s">
        <v>151</v>
      </c>
      <c r="C189" s="52" t="s">
        <v>152</v>
      </c>
      <c r="D189" s="50" t="s">
        <v>600</v>
      </c>
      <c r="E189" s="50" t="s">
        <v>9</v>
      </c>
      <c r="F189" s="50" t="s">
        <v>763</v>
      </c>
      <c r="G189" s="50"/>
      <c r="I189" s="47"/>
    </row>
    <row r="190" spans="1:9" x14ac:dyDescent="0.2">
      <c r="A190" s="47" t="s">
        <v>596</v>
      </c>
      <c r="B190" s="50" t="s">
        <v>453</v>
      </c>
      <c r="C190" s="52" t="s">
        <v>454</v>
      </c>
      <c r="D190" s="50" t="s">
        <v>600</v>
      </c>
      <c r="E190" s="50" t="s">
        <v>9</v>
      </c>
      <c r="F190" s="50" t="s">
        <v>796</v>
      </c>
      <c r="G190" s="50" t="s">
        <v>5</v>
      </c>
      <c r="I190" s="47"/>
    </row>
    <row r="191" spans="1:9" ht="25.5" x14ac:dyDescent="0.2">
      <c r="A191" s="47" t="s">
        <v>596</v>
      </c>
      <c r="B191" s="50" t="s">
        <v>153</v>
      </c>
      <c r="C191" s="52" t="s">
        <v>154</v>
      </c>
      <c r="D191" s="50" t="s">
        <v>600</v>
      </c>
      <c r="E191" s="50" t="s">
        <v>9</v>
      </c>
      <c r="F191" s="50"/>
      <c r="G191" s="50"/>
      <c r="I191" s="47"/>
    </row>
    <row r="192" spans="1:9" ht="38.25" x14ac:dyDescent="0.2">
      <c r="A192" s="47" t="s">
        <v>596</v>
      </c>
      <c r="B192" s="50" t="s">
        <v>155</v>
      </c>
      <c r="C192" s="52" t="s">
        <v>156</v>
      </c>
      <c r="D192" s="50" t="s">
        <v>600</v>
      </c>
      <c r="E192" s="50" t="s">
        <v>9</v>
      </c>
      <c r="F192" s="50" t="s">
        <v>744</v>
      </c>
      <c r="G192" s="50"/>
      <c r="I192" s="47"/>
    </row>
    <row r="193" spans="1:9" ht="140.25" x14ac:dyDescent="0.2">
      <c r="A193" s="47" t="s">
        <v>596</v>
      </c>
      <c r="B193" s="50" t="s">
        <v>157</v>
      </c>
      <c r="C193" s="52" t="s">
        <v>2329</v>
      </c>
      <c r="D193" s="50" t="s">
        <v>600</v>
      </c>
      <c r="E193" s="50" t="s">
        <v>9</v>
      </c>
      <c r="F193" s="50" t="s">
        <v>744</v>
      </c>
      <c r="G193" s="50"/>
      <c r="I193" s="47"/>
    </row>
    <row r="194" spans="1:9" ht="51" x14ac:dyDescent="0.2">
      <c r="A194" s="47" t="s">
        <v>596</v>
      </c>
      <c r="B194" s="50" t="s">
        <v>158</v>
      </c>
      <c r="C194" s="52" t="s">
        <v>2330</v>
      </c>
      <c r="D194" s="50" t="s">
        <v>600</v>
      </c>
      <c r="E194" s="50" t="s">
        <v>9</v>
      </c>
      <c r="F194" s="50" t="s">
        <v>744</v>
      </c>
      <c r="G194" s="50"/>
      <c r="I194" s="47"/>
    </row>
    <row r="195" spans="1:9" ht="25.5" x14ac:dyDescent="0.2">
      <c r="A195" s="47" t="s">
        <v>596</v>
      </c>
      <c r="B195" s="50" t="s">
        <v>159</v>
      </c>
      <c r="C195" s="52" t="s">
        <v>1372</v>
      </c>
      <c r="D195" s="50" t="s">
        <v>600</v>
      </c>
      <c r="E195" s="50" t="s">
        <v>9</v>
      </c>
      <c r="F195" s="50" t="s">
        <v>844</v>
      </c>
      <c r="G195" s="50"/>
      <c r="I195" s="47"/>
    </row>
    <row r="196" spans="1:9" ht="25.5" x14ac:dyDescent="0.2">
      <c r="A196" s="47" t="s">
        <v>596</v>
      </c>
      <c r="B196" s="50" t="s">
        <v>161</v>
      </c>
      <c r="C196" s="52" t="s">
        <v>162</v>
      </c>
      <c r="D196" s="50" t="s">
        <v>600</v>
      </c>
      <c r="E196" s="50" t="s">
        <v>9</v>
      </c>
      <c r="F196" s="50" t="s">
        <v>835</v>
      </c>
      <c r="G196" s="50"/>
      <c r="I196" s="47"/>
    </row>
    <row r="197" spans="1:9" ht="38.25" x14ac:dyDescent="0.2">
      <c r="A197" s="47" t="s">
        <v>596</v>
      </c>
      <c r="B197" s="50" t="s">
        <v>163</v>
      </c>
      <c r="C197" s="52" t="s">
        <v>164</v>
      </c>
      <c r="D197" s="50" t="s">
        <v>600</v>
      </c>
      <c r="E197" s="50" t="s">
        <v>9</v>
      </c>
      <c r="F197" s="50" t="s">
        <v>835</v>
      </c>
      <c r="G197" s="50"/>
      <c r="I197" s="47"/>
    </row>
    <row r="198" spans="1:9" ht="25.5" x14ac:dyDescent="0.2">
      <c r="A198" s="47" t="s">
        <v>596</v>
      </c>
      <c r="B198" s="50" t="s">
        <v>165</v>
      </c>
      <c r="C198" s="52" t="s">
        <v>166</v>
      </c>
      <c r="D198" s="50" t="s">
        <v>600</v>
      </c>
      <c r="E198" s="50" t="s">
        <v>9</v>
      </c>
      <c r="F198" s="50" t="s">
        <v>763</v>
      </c>
      <c r="G198" s="50"/>
      <c r="I198" s="47"/>
    </row>
    <row r="199" spans="1:9" ht="89.25" x14ac:dyDescent="0.2">
      <c r="A199" s="47" t="s">
        <v>596</v>
      </c>
      <c r="B199" s="50" t="s">
        <v>167</v>
      </c>
      <c r="C199" s="52" t="s">
        <v>826</v>
      </c>
      <c r="D199" s="50" t="s">
        <v>600</v>
      </c>
      <c r="E199" s="50" t="s">
        <v>9</v>
      </c>
      <c r="F199" s="50" t="s">
        <v>828</v>
      </c>
      <c r="G199" s="50"/>
      <c r="I199" s="47"/>
    </row>
    <row r="200" spans="1:9" ht="25.5" x14ac:dyDescent="0.2">
      <c r="A200" s="47" t="s">
        <v>596</v>
      </c>
      <c r="B200" s="50" t="s">
        <v>168</v>
      </c>
      <c r="C200" s="52" t="s">
        <v>169</v>
      </c>
      <c r="D200" s="50" t="s">
        <v>600</v>
      </c>
      <c r="E200" s="50" t="s">
        <v>9</v>
      </c>
      <c r="F200" s="50" t="s">
        <v>835</v>
      </c>
      <c r="G200" s="50"/>
      <c r="I200" s="47"/>
    </row>
    <row r="201" spans="1:9" ht="56.25" customHeight="1" x14ac:dyDescent="0.2">
      <c r="A201" s="47" t="s">
        <v>596</v>
      </c>
      <c r="B201" s="50" t="s">
        <v>170</v>
      </c>
      <c r="C201" s="52" t="s">
        <v>703</v>
      </c>
      <c r="D201" s="50" t="s">
        <v>600</v>
      </c>
      <c r="E201" s="50" t="s">
        <v>9</v>
      </c>
      <c r="F201" s="50" t="s">
        <v>848</v>
      </c>
      <c r="G201" s="50"/>
      <c r="I201" s="47"/>
    </row>
    <row r="202" spans="1:9" ht="102" x14ac:dyDescent="0.2">
      <c r="A202" s="47" t="s">
        <v>596</v>
      </c>
      <c r="B202" s="50" t="s">
        <v>171</v>
      </c>
      <c r="C202" s="52" t="s">
        <v>723</v>
      </c>
      <c r="D202" s="50" t="s">
        <v>600</v>
      </c>
      <c r="E202" s="50" t="s">
        <v>9</v>
      </c>
      <c r="F202" s="50" t="s">
        <v>711</v>
      </c>
      <c r="G202" s="50"/>
      <c r="I202" s="47"/>
    </row>
    <row r="203" spans="1:9" ht="51" x14ac:dyDescent="0.2">
      <c r="A203" s="47" t="s">
        <v>596</v>
      </c>
      <c r="B203" s="50" t="s">
        <v>175</v>
      </c>
      <c r="C203" s="52" t="s">
        <v>176</v>
      </c>
      <c r="D203" s="50" t="s">
        <v>600</v>
      </c>
      <c r="E203" s="50" t="s">
        <v>9</v>
      </c>
      <c r="F203" s="50" t="s">
        <v>835</v>
      </c>
      <c r="G203" s="50"/>
      <c r="I203" s="47"/>
    </row>
    <row r="204" spans="1:9" ht="25.5" x14ac:dyDescent="0.2">
      <c r="A204" s="47" t="s">
        <v>596</v>
      </c>
      <c r="B204" s="50" t="s">
        <v>177</v>
      </c>
      <c r="C204" s="52" t="s">
        <v>3388</v>
      </c>
      <c r="D204" s="50" t="s">
        <v>600</v>
      </c>
      <c r="E204" s="50" t="s">
        <v>9</v>
      </c>
      <c r="F204" s="50" t="s">
        <v>835</v>
      </c>
      <c r="G204" s="50"/>
      <c r="I204" s="47"/>
    </row>
    <row r="205" spans="1:9" ht="51" x14ac:dyDescent="0.2">
      <c r="A205" s="47" t="s">
        <v>596</v>
      </c>
      <c r="B205" s="50" t="s">
        <v>178</v>
      </c>
      <c r="C205" s="52" t="s">
        <v>707</v>
      </c>
      <c r="D205" s="50" t="s">
        <v>600</v>
      </c>
      <c r="E205" s="50" t="s">
        <v>9</v>
      </c>
      <c r="F205" s="50" t="s">
        <v>711</v>
      </c>
      <c r="G205" s="50"/>
      <c r="I205" s="47"/>
    </row>
    <row r="206" spans="1:9" ht="51" x14ac:dyDescent="0.2">
      <c r="A206" s="47" t="s">
        <v>596</v>
      </c>
      <c r="B206" s="50" t="s">
        <v>179</v>
      </c>
      <c r="C206" s="52" t="s">
        <v>180</v>
      </c>
      <c r="D206" s="50" t="s">
        <v>600</v>
      </c>
      <c r="E206" s="50" t="s">
        <v>9</v>
      </c>
      <c r="F206" s="50" t="s">
        <v>711</v>
      </c>
      <c r="G206" s="50"/>
      <c r="I206" s="47"/>
    </row>
    <row r="207" spans="1:9" ht="63.75" x14ac:dyDescent="0.2">
      <c r="A207" s="47" t="s">
        <v>596</v>
      </c>
      <c r="B207" s="50" t="s">
        <v>181</v>
      </c>
      <c r="C207" s="52" t="s">
        <v>709</v>
      </c>
      <c r="D207" s="50" t="s">
        <v>600</v>
      </c>
      <c r="E207" s="50" t="s">
        <v>9</v>
      </c>
      <c r="F207" s="50" t="s">
        <v>711</v>
      </c>
      <c r="G207" s="50"/>
      <c r="I207" s="47"/>
    </row>
    <row r="208" spans="1:9" ht="63.75" x14ac:dyDescent="0.2">
      <c r="A208" s="47" t="s">
        <v>596</v>
      </c>
      <c r="B208" s="50" t="s">
        <v>182</v>
      </c>
      <c r="C208" s="52" t="s">
        <v>742</v>
      </c>
      <c r="D208" s="50" t="s">
        <v>600</v>
      </c>
      <c r="E208" s="50" t="s">
        <v>9</v>
      </c>
      <c r="F208" s="50" t="s">
        <v>729</v>
      </c>
      <c r="G208" s="50"/>
      <c r="I208" s="47"/>
    </row>
    <row r="209" spans="1:9" ht="102" x14ac:dyDescent="0.2">
      <c r="A209" s="47" t="s">
        <v>596</v>
      </c>
      <c r="B209" s="50" t="s">
        <v>183</v>
      </c>
      <c r="C209" s="52" t="s">
        <v>827</v>
      </c>
      <c r="D209" s="50" t="s">
        <v>600</v>
      </c>
      <c r="E209" s="50" t="s">
        <v>9</v>
      </c>
      <c r="F209" s="50" t="s">
        <v>828</v>
      </c>
      <c r="G209" s="50"/>
      <c r="I209" s="47"/>
    </row>
    <row r="210" spans="1:9" ht="89.25" x14ac:dyDescent="0.2">
      <c r="A210" s="47" t="s">
        <v>596</v>
      </c>
      <c r="B210" s="279" t="s">
        <v>3498</v>
      </c>
      <c r="C210" s="268" t="s">
        <v>3509</v>
      </c>
      <c r="D210" s="7" t="s">
        <v>600</v>
      </c>
      <c r="E210" s="47" t="s">
        <v>3512</v>
      </c>
      <c r="F210" s="47" t="s">
        <v>3513</v>
      </c>
      <c r="G210" s="47" t="s">
        <v>3930</v>
      </c>
      <c r="I210" s="47"/>
    </row>
    <row r="211" spans="1:9" ht="89.25" x14ac:dyDescent="0.2">
      <c r="A211" s="47" t="s">
        <v>596</v>
      </c>
      <c r="B211" s="279" t="s">
        <v>3499</v>
      </c>
      <c r="C211" s="268" t="s">
        <v>3510</v>
      </c>
      <c r="D211" s="7" t="s">
        <v>600</v>
      </c>
      <c r="E211" s="47" t="s">
        <v>3512</v>
      </c>
      <c r="F211" s="47" t="s">
        <v>3513</v>
      </c>
      <c r="G211" s="47" t="s">
        <v>3930</v>
      </c>
      <c r="I211" s="47"/>
    </row>
    <row r="212" spans="1:9" ht="89.25" x14ac:dyDescent="0.2">
      <c r="A212" s="47" t="s">
        <v>596</v>
      </c>
      <c r="B212" s="279" t="s">
        <v>3500</v>
      </c>
      <c r="C212" s="268" t="s">
        <v>3511</v>
      </c>
      <c r="D212" s="7" t="s">
        <v>600</v>
      </c>
      <c r="E212" s="47" t="s">
        <v>3512</v>
      </c>
      <c r="F212" s="47" t="s">
        <v>3513</v>
      </c>
      <c r="G212" s="47" t="s">
        <v>3930</v>
      </c>
      <c r="I212" s="47"/>
    </row>
    <row r="213" spans="1:9" ht="51" x14ac:dyDescent="0.2">
      <c r="A213" s="47" t="s">
        <v>596</v>
      </c>
      <c r="B213" s="50" t="s">
        <v>184</v>
      </c>
      <c r="C213" s="52" t="s">
        <v>1378</v>
      </c>
      <c r="D213" s="50" t="s">
        <v>600</v>
      </c>
      <c r="E213" s="50" t="s">
        <v>9</v>
      </c>
      <c r="F213" s="50" t="s">
        <v>835</v>
      </c>
      <c r="G213" s="50"/>
      <c r="I213" s="47"/>
    </row>
    <row r="214" spans="1:9" ht="25.5" x14ac:dyDescent="0.2">
      <c r="A214" s="47" t="s">
        <v>596</v>
      </c>
      <c r="B214" s="50" t="s">
        <v>185</v>
      </c>
      <c r="C214" s="52" t="s">
        <v>186</v>
      </c>
      <c r="D214" s="50" t="s">
        <v>600</v>
      </c>
      <c r="E214" s="50" t="s">
        <v>9</v>
      </c>
      <c r="F214" s="50" t="s">
        <v>835</v>
      </c>
      <c r="G214" s="50"/>
      <c r="I214" s="47"/>
    </row>
    <row r="215" spans="1:9" ht="127.5" x14ac:dyDescent="0.2">
      <c r="A215" s="47" t="s">
        <v>596</v>
      </c>
      <c r="B215" s="50" t="s">
        <v>187</v>
      </c>
      <c r="C215" s="52" t="s">
        <v>741</v>
      </c>
      <c r="D215" s="50" t="s">
        <v>600</v>
      </c>
      <c r="E215" s="50" t="s">
        <v>9</v>
      </c>
      <c r="F215" s="50" t="s">
        <v>729</v>
      </c>
      <c r="G215" s="50"/>
      <c r="I215" s="47"/>
    </row>
    <row r="216" spans="1:9" ht="76.5" x14ac:dyDescent="0.2">
      <c r="A216" s="47" t="s">
        <v>596</v>
      </c>
      <c r="B216" s="50" t="s">
        <v>188</v>
      </c>
      <c r="C216" s="52" t="s">
        <v>734</v>
      </c>
      <c r="D216" s="50" t="s">
        <v>600</v>
      </c>
      <c r="E216" s="50" t="s">
        <v>9</v>
      </c>
      <c r="F216" s="50" t="s">
        <v>729</v>
      </c>
      <c r="G216" s="50"/>
      <c r="I216" s="47"/>
    </row>
    <row r="217" spans="1:9" ht="38.25" x14ac:dyDescent="0.2">
      <c r="A217" s="47" t="s">
        <v>596</v>
      </c>
      <c r="B217" s="50" t="s">
        <v>189</v>
      </c>
      <c r="C217" s="52" t="s">
        <v>190</v>
      </c>
      <c r="D217" s="50" t="s">
        <v>600</v>
      </c>
      <c r="E217" s="50" t="s">
        <v>9</v>
      </c>
      <c r="F217" s="50" t="s">
        <v>835</v>
      </c>
      <c r="G217" s="50"/>
      <c r="I217" s="47"/>
    </row>
    <row r="218" spans="1:9" ht="51" x14ac:dyDescent="0.2">
      <c r="A218" s="47" t="s">
        <v>596</v>
      </c>
      <c r="B218" s="50" t="s">
        <v>191</v>
      </c>
      <c r="C218" s="52" t="s">
        <v>2257</v>
      </c>
      <c r="D218" s="50" t="s">
        <v>600</v>
      </c>
      <c r="E218" s="50" t="s">
        <v>9</v>
      </c>
      <c r="F218" s="50" t="s">
        <v>835</v>
      </c>
      <c r="G218" s="50"/>
      <c r="I218" s="47"/>
    </row>
    <row r="219" spans="1:9" ht="51" x14ac:dyDescent="0.2">
      <c r="A219" s="47" t="s">
        <v>596</v>
      </c>
      <c r="B219" s="279" t="s">
        <v>3497</v>
      </c>
      <c r="C219" s="268" t="s">
        <v>3505</v>
      </c>
      <c r="D219" s="7" t="s">
        <v>600</v>
      </c>
      <c r="E219" s="47" t="s">
        <v>3512</v>
      </c>
      <c r="F219" s="47" t="s">
        <v>3513</v>
      </c>
      <c r="G219" s="47" t="s">
        <v>3930</v>
      </c>
      <c r="I219" s="47"/>
    </row>
    <row r="220" spans="1:9" ht="25.5" x14ac:dyDescent="0.2">
      <c r="A220" s="47" t="s">
        <v>596</v>
      </c>
      <c r="B220" s="50" t="s">
        <v>192</v>
      </c>
      <c r="C220" s="52" t="s">
        <v>193</v>
      </c>
      <c r="D220" s="50" t="s">
        <v>600</v>
      </c>
      <c r="E220" s="50" t="s">
        <v>9</v>
      </c>
      <c r="F220" s="50" t="s">
        <v>872</v>
      </c>
      <c r="G220" s="50"/>
      <c r="I220" s="47"/>
    </row>
    <row r="221" spans="1:9" ht="51" x14ac:dyDescent="0.2">
      <c r="A221" s="47" t="s">
        <v>596</v>
      </c>
      <c r="B221" s="50" t="s">
        <v>194</v>
      </c>
      <c r="C221" s="52" t="s">
        <v>195</v>
      </c>
      <c r="D221" s="50" t="s">
        <v>600</v>
      </c>
      <c r="E221" s="50" t="s">
        <v>9</v>
      </c>
      <c r="F221" s="50" t="s">
        <v>711</v>
      </c>
      <c r="G221" s="50"/>
      <c r="I221" s="47"/>
    </row>
    <row r="222" spans="1:9" ht="76.5" x14ac:dyDescent="0.2">
      <c r="A222" s="47" t="s">
        <v>596</v>
      </c>
      <c r="B222" s="50" t="s">
        <v>196</v>
      </c>
      <c r="C222" s="52" t="s">
        <v>764</v>
      </c>
      <c r="D222" s="50" t="s">
        <v>600</v>
      </c>
      <c r="E222" s="50" t="s">
        <v>9</v>
      </c>
      <c r="F222" s="50" t="s">
        <v>768</v>
      </c>
      <c r="G222" s="50"/>
      <c r="I222" s="47"/>
    </row>
    <row r="223" spans="1:9" ht="89.25" x14ac:dyDescent="0.2">
      <c r="A223" s="47" t="s">
        <v>596</v>
      </c>
      <c r="B223" s="50" t="s">
        <v>197</v>
      </c>
      <c r="C223" s="52" t="s">
        <v>765</v>
      </c>
      <c r="D223" s="50" t="s">
        <v>600</v>
      </c>
      <c r="E223" s="50" t="s">
        <v>9</v>
      </c>
      <c r="F223" s="50" t="s">
        <v>768</v>
      </c>
      <c r="G223" s="50"/>
      <c r="I223" s="47"/>
    </row>
    <row r="224" spans="1:9" ht="89.25" x14ac:dyDescent="0.2">
      <c r="A224" s="47" t="s">
        <v>596</v>
      </c>
      <c r="B224" s="50" t="s">
        <v>198</v>
      </c>
      <c r="C224" s="52" t="s">
        <v>766</v>
      </c>
      <c r="D224" s="50" t="s">
        <v>600</v>
      </c>
      <c r="E224" s="50" t="s">
        <v>9</v>
      </c>
      <c r="F224" s="50" t="s">
        <v>768</v>
      </c>
      <c r="G224" s="50"/>
      <c r="I224" s="47"/>
    </row>
    <row r="225" spans="1:9" ht="76.5" x14ac:dyDescent="0.2">
      <c r="A225" s="47" t="s">
        <v>596</v>
      </c>
      <c r="B225" s="50" t="s">
        <v>199</v>
      </c>
      <c r="C225" s="52" t="s">
        <v>767</v>
      </c>
      <c r="D225" s="50" t="s">
        <v>600</v>
      </c>
      <c r="E225" s="50" t="s">
        <v>9</v>
      </c>
      <c r="F225" s="50" t="s">
        <v>768</v>
      </c>
      <c r="G225" s="50" t="s">
        <v>5</v>
      </c>
      <c r="I225" s="47"/>
    </row>
    <row r="226" spans="1:9" ht="51" x14ac:dyDescent="0.2">
      <c r="A226" s="47" t="s">
        <v>596</v>
      </c>
      <c r="B226" s="50" t="s">
        <v>3965</v>
      </c>
      <c r="C226" s="52" t="s">
        <v>200</v>
      </c>
      <c r="D226" s="50" t="s">
        <v>600</v>
      </c>
      <c r="E226" s="50" t="s">
        <v>9</v>
      </c>
      <c r="F226" s="50" t="s">
        <v>768</v>
      </c>
      <c r="G226" s="50" t="s">
        <v>3966</v>
      </c>
      <c r="I226" s="47"/>
    </row>
    <row r="227" spans="1:9" ht="51" x14ac:dyDescent="0.2">
      <c r="A227" s="47" t="s">
        <v>596</v>
      </c>
      <c r="B227" s="50" t="s">
        <v>201</v>
      </c>
      <c r="C227" s="52" t="s">
        <v>202</v>
      </c>
      <c r="D227" s="50" t="s">
        <v>600</v>
      </c>
      <c r="E227" s="50" t="s">
        <v>9</v>
      </c>
      <c r="F227" s="50" t="s">
        <v>768</v>
      </c>
      <c r="G227" s="50" t="s">
        <v>5</v>
      </c>
      <c r="I227" s="47"/>
    </row>
    <row r="228" spans="1:9" ht="51" x14ac:dyDescent="0.2">
      <c r="A228" s="47" t="s">
        <v>596</v>
      </c>
      <c r="B228" s="50" t="s">
        <v>456</v>
      </c>
      <c r="C228" s="52" t="s">
        <v>800</v>
      </c>
      <c r="D228" s="50" t="s">
        <v>600</v>
      </c>
      <c r="E228" s="50" t="s">
        <v>9</v>
      </c>
      <c r="F228" s="50" t="s">
        <v>796</v>
      </c>
      <c r="G228" s="50" t="s">
        <v>5</v>
      </c>
      <c r="I228" s="47"/>
    </row>
    <row r="229" spans="1:9" ht="51" x14ac:dyDescent="0.2">
      <c r="A229" s="47" t="s">
        <v>596</v>
      </c>
      <c r="B229" s="50" t="s">
        <v>203</v>
      </c>
      <c r="C229" s="52" t="s">
        <v>204</v>
      </c>
      <c r="D229" s="50" t="s">
        <v>600</v>
      </c>
      <c r="E229" s="50" t="s">
        <v>9</v>
      </c>
      <c r="F229" s="50" t="s">
        <v>711</v>
      </c>
      <c r="G229" s="50" t="s">
        <v>5</v>
      </c>
      <c r="I229" s="47"/>
    </row>
    <row r="230" spans="1:9" ht="25.5" x14ac:dyDescent="0.2">
      <c r="A230" s="47" t="s">
        <v>596</v>
      </c>
      <c r="B230" s="50" t="s">
        <v>209</v>
      </c>
      <c r="C230" s="52" t="s">
        <v>210</v>
      </c>
      <c r="D230" s="50" t="s">
        <v>600</v>
      </c>
      <c r="E230" s="50" t="s">
        <v>9</v>
      </c>
      <c r="F230" s="50" t="s">
        <v>608</v>
      </c>
      <c r="G230" s="50" t="s">
        <v>5</v>
      </c>
      <c r="I230" s="47"/>
    </row>
    <row r="231" spans="1:9" ht="38.25" x14ac:dyDescent="0.2">
      <c r="A231" s="47" t="s">
        <v>596</v>
      </c>
      <c r="B231" s="279" t="s">
        <v>3503</v>
      </c>
      <c r="C231" s="268" t="s">
        <v>3507</v>
      </c>
      <c r="D231" s="7" t="s">
        <v>600</v>
      </c>
      <c r="E231" s="47" t="s">
        <v>3512</v>
      </c>
      <c r="F231" s="47" t="s">
        <v>3513</v>
      </c>
      <c r="G231" s="47" t="s">
        <v>3930</v>
      </c>
      <c r="I231" s="47"/>
    </row>
    <row r="232" spans="1:9" ht="63.75" x14ac:dyDescent="0.2">
      <c r="A232" s="47" t="s">
        <v>596</v>
      </c>
      <c r="B232" s="50" t="s">
        <v>211</v>
      </c>
      <c r="C232" s="52" t="s">
        <v>873</v>
      </c>
      <c r="D232" s="50" t="s">
        <v>600</v>
      </c>
      <c r="E232" s="50" t="s">
        <v>9</v>
      </c>
      <c r="F232" s="50" t="s">
        <v>844</v>
      </c>
      <c r="G232" s="50" t="s">
        <v>5</v>
      </c>
      <c r="I232" s="47"/>
    </row>
    <row r="233" spans="1:9" ht="89.25" x14ac:dyDescent="0.2">
      <c r="A233" s="47" t="s">
        <v>596</v>
      </c>
      <c r="B233" s="50" t="s">
        <v>213</v>
      </c>
      <c r="C233" s="52" t="s">
        <v>686</v>
      </c>
      <c r="D233" s="50" t="s">
        <v>600</v>
      </c>
      <c r="E233" s="50" t="s">
        <v>9</v>
      </c>
      <c r="F233" s="50" t="s">
        <v>874</v>
      </c>
      <c r="G233" s="50" t="s">
        <v>5</v>
      </c>
      <c r="I233" s="47"/>
    </row>
    <row r="234" spans="1:9" ht="51" x14ac:dyDescent="0.2">
      <c r="A234" s="47" t="s">
        <v>596</v>
      </c>
      <c r="B234" s="50" t="s">
        <v>214</v>
      </c>
      <c r="C234" s="52" t="s">
        <v>875</v>
      </c>
      <c r="D234" s="50" t="s">
        <v>600</v>
      </c>
      <c r="E234" s="50" t="s">
        <v>9</v>
      </c>
      <c r="F234" s="50" t="s">
        <v>828</v>
      </c>
      <c r="G234" s="50" t="s">
        <v>5</v>
      </c>
      <c r="I234" s="47"/>
    </row>
    <row r="235" spans="1:9" ht="25.5" x14ac:dyDescent="0.2">
      <c r="A235" s="47" t="s">
        <v>596</v>
      </c>
      <c r="B235" s="50" t="s">
        <v>215</v>
      </c>
      <c r="C235" s="52" t="s">
        <v>216</v>
      </c>
      <c r="D235" s="50" t="s">
        <v>600</v>
      </c>
      <c r="E235" s="50" t="s">
        <v>9</v>
      </c>
      <c r="F235" s="50" t="s">
        <v>876</v>
      </c>
      <c r="G235" s="50" t="s">
        <v>5</v>
      </c>
      <c r="I235" s="47"/>
    </row>
    <row r="236" spans="1:9" ht="25.5" x14ac:dyDescent="0.2">
      <c r="A236" s="47" t="s">
        <v>596</v>
      </c>
      <c r="B236" s="50" t="s">
        <v>217</v>
      </c>
      <c r="C236" s="52" t="s">
        <v>696</v>
      </c>
      <c r="D236" s="50" t="s">
        <v>600</v>
      </c>
      <c r="E236" s="50" t="s">
        <v>9</v>
      </c>
      <c r="F236" s="50" t="s">
        <v>876</v>
      </c>
      <c r="G236" s="50" t="s">
        <v>5</v>
      </c>
      <c r="I236" s="47"/>
    </row>
    <row r="237" spans="1:9" ht="76.5" x14ac:dyDescent="0.2">
      <c r="A237" s="47" t="s">
        <v>596</v>
      </c>
      <c r="B237" s="50" t="s">
        <v>218</v>
      </c>
      <c r="C237" s="52" t="s">
        <v>878</v>
      </c>
      <c r="D237" s="50" t="s">
        <v>600</v>
      </c>
      <c r="E237" s="50" t="s">
        <v>9</v>
      </c>
      <c r="F237" s="50" t="s">
        <v>879</v>
      </c>
      <c r="G237" s="50" t="s">
        <v>5</v>
      </c>
      <c r="I237" s="47"/>
    </row>
    <row r="238" spans="1:9" ht="76.5" x14ac:dyDescent="0.2">
      <c r="A238" s="47" t="s">
        <v>596</v>
      </c>
      <c r="B238" s="50" t="s">
        <v>668</v>
      </c>
      <c r="C238" s="52" t="s">
        <v>1379</v>
      </c>
      <c r="D238" s="50" t="s">
        <v>600</v>
      </c>
      <c r="E238" s="50" t="s">
        <v>9</v>
      </c>
      <c r="F238" s="50" t="s">
        <v>835</v>
      </c>
      <c r="G238" s="50"/>
      <c r="I238" s="47"/>
    </row>
    <row r="239" spans="1:9" ht="38.25" x14ac:dyDescent="0.2">
      <c r="A239" s="47" t="s">
        <v>596</v>
      </c>
      <c r="B239" s="50" t="s">
        <v>219</v>
      </c>
      <c r="C239" s="52" t="s">
        <v>220</v>
      </c>
      <c r="D239" s="50" t="s">
        <v>600</v>
      </c>
      <c r="E239" s="50" t="s">
        <v>9</v>
      </c>
      <c r="F239" s="50" t="s">
        <v>828</v>
      </c>
      <c r="G239" s="50" t="s">
        <v>5</v>
      </c>
      <c r="I239" s="47"/>
    </row>
    <row r="240" spans="1:9" ht="135" x14ac:dyDescent="0.2">
      <c r="A240" s="47" t="s">
        <v>596</v>
      </c>
      <c r="B240" s="278" t="s">
        <v>3346</v>
      </c>
      <c r="C240" s="184" t="s">
        <v>3349</v>
      </c>
      <c r="D240" s="7" t="s">
        <v>600</v>
      </c>
      <c r="E240" s="47" t="s">
        <v>9</v>
      </c>
      <c r="F240" s="47" t="s">
        <v>3350</v>
      </c>
      <c r="G240" s="47"/>
      <c r="I240" s="47"/>
    </row>
    <row r="241" spans="1:9" ht="76.5" x14ac:dyDescent="0.2">
      <c r="A241" s="47" t="s">
        <v>596</v>
      </c>
      <c r="B241" s="50" t="s">
        <v>221</v>
      </c>
      <c r="C241" s="52" t="s">
        <v>730</v>
      </c>
      <c r="D241" s="50" t="s">
        <v>600</v>
      </c>
      <c r="E241" s="50" t="s">
        <v>9</v>
      </c>
      <c r="F241" s="50" t="s">
        <v>729</v>
      </c>
      <c r="G241" s="50" t="s">
        <v>5</v>
      </c>
      <c r="I241" s="47"/>
    </row>
    <row r="242" spans="1:9" ht="76.5" x14ac:dyDescent="0.2">
      <c r="A242" s="47" t="s">
        <v>596</v>
      </c>
      <c r="B242" s="50" t="s">
        <v>222</v>
      </c>
      <c r="C242" s="52" t="s">
        <v>2333</v>
      </c>
      <c r="D242" s="50" t="s">
        <v>600</v>
      </c>
      <c r="E242" s="50" t="s">
        <v>9</v>
      </c>
      <c r="F242" s="50" t="s">
        <v>828</v>
      </c>
      <c r="G242" s="50" t="s">
        <v>5</v>
      </c>
      <c r="I242" s="47"/>
    </row>
    <row r="243" spans="1:9" ht="25.5" x14ac:dyDescent="0.2">
      <c r="A243" s="47" t="s">
        <v>596</v>
      </c>
      <c r="B243" s="50" t="s">
        <v>223</v>
      </c>
      <c r="C243" s="52" t="s">
        <v>688</v>
      </c>
      <c r="D243" s="50" t="s">
        <v>600</v>
      </c>
      <c r="E243" s="50" t="s">
        <v>9</v>
      </c>
      <c r="F243" s="50" t="s">
        <v>828</v>
      </c>
      <c r="G243" s="50" t="s">
        <v>5</v>
      </c>
      <c r="I243" s="47"/>
    </row>
    <row r="244" spans="1:9" ht="89.25" x14ac:dyDescent="0.2">
      <c r="A244" s="47" t="s">
        <v>596</v>
      </c>
      <c r="B244" s="50" t="s">
        <v>224</v>
      </c>
      <c r="C244" s="52" t="s">
        <v>2334</v>
      </c>
      <c r="D244" s="50" t="s">
        <v>600</v>
      </c>
      <c r="E244" s="50" t="s">
        <v>9</v>
      </c>
      <c r="F244" s="50" t="s">
        <v>757</v>
      </c>
      <c r="G244" s="50" t="s">
        <v>5</v>
      </c>
      <c r="I244" s="47"/>
    </row>
    <row r="245" spans="1:9" ht="89.25" x14ac:dyDescent="0.2">
      <c r="A245" s="47" t="s">
        <v>596</v>
      </c>
      <c r="B245" s="50" t="s">
        <v>225</v>
      </c>
      <c r="C245" s="52" t="s">
        <v>2334</v>
      </c>
      <c r="D245" s="50" t="s">
        <v>600</v>
      </c>
      <c r="E245" s="50" t="s">
        <v>9</v>
      </c>
      <c r="F245" s="50" t="s">
        <v>757</v>
      </c>
      <c r="G245" s="50" t="s">
        <v>5</v>
      </c>
      <c r="I245" s="47"/>
    </row>
    <row r="246" spans="1:9" ht="76.5" x14ac:dyDescent="0.2">
      <c r="A246" s="47" t="s">
        <v>596</v>
      </c>
      <c r="B246" s="50" t="s">
        <v>226</v>
      </c>
      <c r="C246" s="52" t="s">
        <v>687</v>
      </c>
      <c r="D246" s="50" t="s">
        <v>600</v>
      </c>
      <c r="E246" s="50" t="s">
        <v>9</v>
      </c>
      <c r="F246" s="50" t="s">
        <v>874</v>
      </c>
      <c r="G246" s="50" t="s">
        <v>5</v>
      </c>
      <c r="I246" s="47"/>
    </row>
    <row r="247" spans="1:9" ht="25.5" x14ac:dyDescent="0.2">
      <c r="A247" s="47" t="s">
        <v>596</v>
      </c>
      <c r="B247" s="50" t="s">
        <v>227</v>
      </c>
      <c r="C247" s="52" t="s">
        <v>1380</v>
      </c>
      <c r="D247" s="50" t="s">
        <v>600</v>
      </c>
      <c r="E247" s="50" t="s">
        <v>9</v>
      </c>
      <c r="F247" s="50" t="s">
        <v>828</v>
      </c>
      <c r="G247" s="50" t="s">
        <v>5</v>
      </c>
      <c r="I247" s="47"/>
    </row>
    <row r="248" spans="1:9" ht="89.25" x14ac:dyDescent="0.2">
      <c r="A248" s="47" t="s">
        <v>596</v>
      </c>
      <c r="B248" s="50" t="s">
        <v>229</v>
      </c>
      <c r="C248" s="52" t="s">
        <v>712</v>
      </c>
      <c r="D248" s="50" t="s">
        <v>600</v>
      </c>
      <c r="E248" s="50" t="s">
        <v>9</v>
      </c>
      <c r="F248" s="50" t="s">
        <v>711</v>
      </c>
      <c r="G248" s="50" t="s">
        <v>5</v>
      </c>
      <c r="I248" s="47"/>
    </row>
    <row r="249" spans="1:9" ht="76.5" x14ac:dyDescent="0.25">
      <c r="A249" s="250" t="s">
        <v>597</v>
      </c>
      <c r="B249" s="247" t="s">
        <v>892</v>
      </c>
      <c r="C249" s="52" t="s">
        <v>893</v>
      </c>
      <c r="D249" s="50" t="s">
        <v>600</v>
      </c>
      <c r="E249" s="50" t="s">
        <v>9</v>
      </c>
      <c r="F249" s="50"/>
      <c r="G249" s="50" t="s">
        <v>991</v>
      </c>
      <c r="I249" s="3" t="s">
        <v>3484</v>
      </c>
    </row>
    <row r="250" spans="1:9" ht="38.25" x14ac:dyDescent="0.2">
      <c r="A250" s="47" t="s">
        <v>596</v>
      </c>
      <c r="B250" s="50" t="s">
        <v>230</v>
      </c>
      <c r="C250" s="52" t="s">
        <v>231</v>
      </c>
      <c r="D250" s="50" t="s">
        <v>600</v>
      </c>
      <c r="E250" s="50" t="s">
        <v>9</v>
      </c>
      <c r="F250" s="50" t="s">
        <v>835</v>
      </c>
      <c r="G250" s="50" t="s">
        <v>5</v>
      </c>
      <c r="I250" s="47"/>
    </row>
    <row r="251" spans="1:9" ht="51" x14ac:dyDescent="0.2">
      <c r="A251" s="47" t="s">
        <v>596</v>
      </c>
      <c r="B251" s="50" t="s">
        <v>232</v>
      </c>
      <c r="C251" s="52" t="s">
        <v>695</v>
      </c>
      <c r="D251" s="50" t="s">
        <v>600</v>
      </c>
      <c r="E251" s="50" t="s">
        <v>9</v>
      </c>
      <c r="F251" s="50" t="s">
        <v>876</v>
      </c>
      <c r="G251" s="50" t="s">
        <v>5</v>
      </c>
      <c r="I251" s="47"/>
    </row>
    <row r="252" spans="1:9" ht="51" x14ac:dyDescent="0.2">
      <c r="A252" s="47" t="s">
        <v>596</v>
      </c>
      <c r="B252" s="50" t="s">
        <v>233</v>
      </c>
      <c r="C252" s="52" t="s">
        <v>2258</v>
      </c>
      <c r="D252" s="50" t="s">
        <v>600</v>
      </c>
      <c r="E252" s="50" t="s">
        <v>9</v>
      </c>
      <c r="F252" s="50" t="s">
        <v>828</v>
      </c>
      <c r="G252" s="50" t="s">
        <v>5</v>
      </c>
      <c r="I252" s="47"/>
    </row>
    <row r="253" spans="1:9" ht="76.5" x14ac:dyDescent="0.2">
      <c r="A253" s="47" t="s">
        <v>596</v>
      </c>
      <c r="B253" s="50" t="s">
        <v>234</v>
      </c>
      <c r="C253" s="52" t="s">
        <v>829</v>
      </c>
      <c r="D253" s="50" t="s">
        <v>600</v>
      </c>
      <c r="E253" s="50" t="s">
        <v>9</v>
      </c>
      <c r="F253" s="50" t="s">
        <v>876</v>
      </c>
      <c r="G253" s="50" t="s">
        <v>5</v>
      </c>
      <c r="I253" s="47"/>
    </row>
    <row r="254" spans="1:9" ht="127.5" x14ac:dyDescent="0.2">
      <c r="A254" s="47" t="s">
        <v>596</v>
      </c>
      <c r="B254" s="50" t="s">
        <v>458</v>
      </c>
      <c r="C254" s="52" t="s">
        <v>802</v>
      </c>
      <c r="D254" s="50" t="s">
        <v>600</v>
      </c>
      <c r="E254" s="50" t="s">
        <v>9</v>
      </c>
      <c r="F254" s="50" t="s">
        <v>796</v>
      </c>
      <c r="G254" s="50" t="s">
        <v>5</v>
      </c>
      <c r="I254" s="47"/>
    </row>
    <row r="255" spans="1:9" ht="63.75" x14ac:dyDescent="0.2">
      <c r="A255" s="47" t="s">
        <v>596</v>
      </c>
      <c r="B255" s="50" t="s">
        <v>235</v>
      </c>
      <c r="C255" s="7" t="s">
        <v>785</v>
      </c>
      <c r="D255" s="50" t="s">
        <v>600</v>
      </c>
      <c r="E255" s="50" t="s">
        <v>9</v>
      </c>
      <c r="F255" s="50" t="s">
        <v>790</v>
      </c>
      <c r="G255" s="50" t="s">
        <v>5</v>
      </c>
      <c r="I255" s="47"/>
    </row>
    <row r="256" spans="1:9" ht="76.5" x14ac:dyDescent="0.2">
      <c r="A256" s="47" t="s">
        <v>596</v>
      </c>
      <c r="B256" s="50" t="s">
        <v>236</v>
      </c>
      <c r="C256" s="8" t="s">
        <v>786</v>
      </c>
      <c r="D256" s="50" t="s">
        <v>600</v>
      </c>
      <c r="E256" s="50" t="s">
        <v>9</v>
      </c>
      <c r="F256" s="50" t="s">
        <v>790</v>
      </c>
      <c r="G256" s="50" t="s">
        <v>5</v>
      </c>
      <c r="I256" s="47"/>
    </row>
    <row r="257" spans="1:9" ht="51" x14ac:dyDescent="0.2">
      <c r="A257" s="47" t="s">
        <v>596</v>
      </c>
      <c r="B257" s="50" t="s">
        <v>237</v>
      </c>
      <c r="C257" s="52" t="s">
        <v>238</v>
      </c>
      <c r="D257" s="50" t="s">
        <v>600</v>
      </c>
      <c r="E257" s="50" t="s">
        <v>9</v>
      </c>
      <c r="F257" s="50" t="s">
        <v>790</v>
      </c>
      <c r="G257" s="50" t="s">
        <v>5</v>
      </c>
      <c r="I257" s="47"/>
    </row>
    <row r="258" spans="1:9" ht="25.5" x14ac:dyDescent="0.2">
      <c r="A258" s="47" t="s">
        <v>596</v>
      </c>
      <c r="B258" s="50" t="s">
        <v>239</v>
      </c>
      <c r="C258" s="52" t="s">
        <v>240</v>
      </c>
      <c r="D258" s="50" t="s">
        <v>600</v>
      </c>
      <c r="E258" s="50" t="s">
        <v>9</v>
      </c>
      <c r="F258" s="50" t="s">
        <v>763</v>
      </c>
      <c r="G258" s="50" t="s">
        <v>5</v>
      </c>
      <c r="I258" s="47"/>
    </row>
    <row r="259" spans="1:9" ht="102" x14ac:dyDescent="0.2">
      <c r="A259" s="47" t="s">
        <v>596</v>
      </c>
      <c r="B259" s="50" t="s">
        <v>243</v>
      </c>
      <c r="C259" s="52" t="s">
        <v>724</v>
      </c>
      <c r="D259" s="50" t="s">
        <v>600</v>
      </c>
      <c r="E259" s="50" t="s">
        <v>9</v>
      </c>
      <c r="F259" s="50" t="s">
        <v>711</v>
      </c>
      <c r="G259" s="50" t="s">
        <v>5</v>
      </c>
      <c r="I259" s="47"/>
    </row>
    <row r="260" spans="1:9" ht="51" x14ac:dyDescent="0.2">
      <c r="A260" s="47" t="s">
        <v>596</v>
      </c>
      <c r="B260" s="50" t="s">
        <v>244</v>
      </c>
      <c r="C260" s="52" t="s">
        <v>245</v>
      </c>
      <c r="D260" s="50" t="s">
        <v>600</v>
      </c>
      <c r="E260" s="50" t="s">
        <v>9</v>
      </c>
      <c r="F260" s="50" t="s">
        <v>763</v>
      </c>
      <c r="G260" s="50" t="s">
        <v>5</v>
      </c>
      <c r="I260" s="47"/>
    </row>
    <row r="261" spans="1:9" ht="51" x14ac:dyDescent="0.2">
      <c r="A261" s="47" t="s">
        <v>596</v>
      </c>
      <c r="B261" s="50" t="s">
        <v>246</v>
      </c>
      <c r="C261" s="52" t="s">
        <v>762</v>
      </c>
      <c r="D261" s="50" t="s">
        <v>600</v>
      </c>
      <c r="E261" s="50" t="s">
        <v>9</v>
      </c>
      <c r="F261" s="50" t="s">
        <v>790</v>
      </c>
      <c r="G261" s="50" t="s">
        <v>5</v>
      </c>
      <c r="I261" s="47"/>
    </row>
    <row r="262" spans="1:9" ht="51" x14ac:dyDescent="0.2">
      <c r="A262" s="47" t="s">
        <v>596</v>
      </c>
      <c r="B262" s="50" t="s">
        <v>247</v>
      </c>
      <c r="C262" s="52" t="s">
        <v>787</v>
      </c>
      <c r="D262" s="50" t="s">
        <v>600</v>
      </c>
      <c r="E262" s="50" t="s">
        <v>9</v>
      </c>
      <c r="F262" s="50" t="s">
        <v>790</v>
      </c>
      <c r="G262" s="50" t="s">
        <v>5</v>
      </c>
      <c r="I262" s="47"/>
    </row>
    <row r="263" spans="1:9" ht="38.25" x14ac:dyDescent="0.2">
      <c r="A263" s="47" t="s">
        <v>596</v>
      </c>
      <c r="B263" s="50" t="s">
        <v>248</v>
      </c>
      <c r="C263" s="52" t="s">
        <v>249</v>
      </c>
      <c r="D263" s="50" t="s">
        <v>600</v>
      </c>
      <c r="E263" s="50" t="s">
        <v>9</v>
      </c>
      <c r="F263" s="50" t="s">
        <v>790</v>
      </c>
      <c r="G263" s="50" t="s">
        <v>5</v>
      </c>
      <c r="I263" s="47"/>
    </row>
    <row r="264" spans="1:9" ht="191.25" x14ac:dyDescent="0.2">
      <c r="A264" s="47" t="s">
        <v>596</v>
      </c>
      <c r="B264" s="50" t="s">
        <v>250</v>
      </c>
      <c r="C264" s="52" t="s">
        <v>2338</v>
      </c>
      <c r="D264" s="50" t="s">
        <v>600</v>
      </c>
      <c r="E264" s="50" t="s">
        <v>9</v>
      </c>
      <c r="F264" s="50" t="s">
        <v>711</v>
      </c>
      <c r="G264" s="50" t="s">
        <v>5</v>
      </c>
      <c r="I264" s="47"/>
    </row>
    <row r="265" spans="1:9" ht="38.25" x14ac:dyDescent="0.2">
      <c r="A265" s="47" t="s">
        <v>596</v>
      </c>
      <c r="B265" s="50" t="s">
        <v>251</v>
      </c>
      <c r="C265" s="52" t="s">
        <v>700</v>
      </c>
      <c r="D265" s="50" t="s">
        <v>600</v>
      </c>
      <c r="E265" s="50" t="s">
        <v>9</v>
      </c>
      <c r="F265" s="50" t="s">
        <v>876</v>
      </c>
      <c r="G265" s="50" t="s">
        <v>5</v>
      </c>
      <c r="I265" s="47"/>
    </row>
    <row r="266" spans="1:9" ht="38.25" x14ac:dyDescent="0.2">
      <c r="A266" s="47" t="s">
        <v>596</v>
      </c>
      <c r="B266" s="50" t="s">
        <v>252</v>
      </c>
      <c r="C266" s="52" t="s">
        <v>2339</v>
      </c>
      <c r="D266" s="50" t="s">
        <v>600</v>
      </c>
      <c r="E266" s="50" t="s">
        <v>9</v>
      </c>
      <c r="F266" s="50" t="s">
        <v>835</v>
      </c>
      <c r="G266" s="50" t="s">
        <v>5</v>
      </c>
      <c r="I266" s="47"/>
    </row>
    <row r="267" spans="1:9" ht="51" x14ac:dyDescent="0.2">
      <c r="A267" s="47" t="s">
        <v>596</v>
      </c>
      <c r="B267" s="50" t="s">
        <v>253</v>
      </c>
      <c r="C267" s="52" t="s">
        <v>254</v>
      </c>
      <c r="D267" s="50" t="s">
        <v>600</v>
      </c>
      <c r="E267" s="50" t="s">
        <v>9</v>
      </c>
      <c r="F267" s="50" t="s">
        <v>828</v>
      </c>
      <c r="G267" s="50" t="s">
        <v>5</v>
      </c>
      <c r="I267" s="47"/>
    </row>
    <row r="268" spans="1:9" ht="38.25" x14ac:dyDescent="0.2">
      <c r="A268" s="47" t="s">
        <v>596</v>
      </c>
      <c r="B268" s="50" t="s">
        <v>255</v>
      </c>
      <c r="C268" s="52" t="s">
        <v>3389</v>
      </c>
      <c r="D268" s="50" t="s">
        <v>600</v>
      </c>
      <c r="E268" s="50" t="s">
        <v>9</v>
      </c>
      <c r="F268" s="50" t="s">
        <v>828</v>
      </c>
      <c r="G268" s="50" t="s">
        <v>5</v>
      </c>
      <c r="I268" s="47"/>
    </row>
    <row r="269" spans="1:9" ht="51" x14ac:dyDescent="0.2">
      <c r="A269" s="47" t="s">
        <v>596</v>
      </c>
      <c r="B269" s="50" t="s">
        <v>256</v>
      </c>
      <c r="C269" s="52" t="s">
        <v>705</v>
      </c>
      <c r="D269" s="50" t="s">
        <v>600</v>
      </c>
      <c r="E269" s="50" t="s">
        <v>9</v>
      </c>
      <c r="F269" s="50" t="s">
        <v>711</v>
      </c>
      <c r="G269" s="50" t="s">
        <v>5</v>
      </c>
      <c r="I269" s="47"/>
    </row>
    <row r="270" spans="1:9" ht="51" x14ac:dyDescent="0.2">
      <c r="A270" s="47" t="s">
        <v>596</v>
      </c>
      <c r="B270" s="50" t="s">
        <v>257</v>
      </c>
      <c r="C270" s="52" t="s">
        <v>258</v>
      </c>
      <c r="D270" s="50" t="s">
        <v>600</v>
      </c>
      <c r="E270" s="50" t="s">
        <v>9</v>
      </c>
      <c r="F270" s="50" t="s">
        <v>711</v>
      </c>
      <c r="G270" s="50" t="s">
        <v>5</v>
      </c>
      <c r="I270" s="47"/>
    </row>
    <row r="271" spans="1:9" ht="51" x14ac:dyDescent="0.2">
      <c r="A271" s="47" t="s">
        <v>596</v>
      </c>
      <c r="B271" s="50" t="s">
        <v>259</v>
      </c>
      <c r="C271" s="52" t="s">
        <v>260</v>
      </c>
      <c r="D271" s="50" t="s">
        <v>600</v>
      </c>
      <c r="E271" s="50" t="s">
        <v>9</v>
      </c>
      <c r="F271" s="50" t="s">
        <v>835</v>
      </c>
      <c r="G271" s="50" t="s">
        <v>5</v>
      </c>
      <c r="I271" s="47"/>
    </row>
    <row r="272" spans="1:9" ht="51" x14ac:dyDescent="0.2">
      <c r="A272" s="47" t="s">
        <v>596</v>
      </c>
      <c r="B272" s="50" t="s">
        <v>261</v>
      </c>
      <c r="C272" s="52" t="s">
        <v>262</v>
      </c>
      <c r="D272" s="50" t="s">
        <v>600</v>
      </c>
      <c r="E272" s="50" t="s">
        <v>9</v>
      </c>
      <c r="F272" s="50" t="s">
        <v>828</v>
      </c>
      <c r="G272" s="50" t="s">
        <v>5</v>
      </c>
      <c r="I272" s="47"/>
    </row>
    <row r="273" spans="1:9" ht="76.5" x14ac:dyDescent="0.2">
      <c r="A273" s="47" t="s">
        <v>596</v>
      </c>
      <c r="B273" s="50" t="s">
        <v>451</v>
      </c>
      <c r="C273" s="52" t="s">
        <v>798</v>
      </c>
      <c r="D273" s="50" t="s">
        <v>600</v>
      </c>
      <c r="E273" s="50" t="s">
        <v>9</v>
      </c>
      <c r="F273" s="50" t="s">
        <v>796</v>
      </c>
      <c r="G273" s="50" t="s">
        <v>5</v>
      </c>
      <c r="I273" s="47"/>
    </row>
    <row r="274" spans="1:9" ht="153" x14ac:dyDescent="0.2">
      <c r="A274" s="47" t="s">
        <v>596</v>
      </c>
      <c r="B274" s="50" t="s">
        <v>2975</v>
      </c>
      <c r="C274" s="52" t="s">
        <v>2976</v>
      </c>
      <c r="D274" s="50" t="s">
        <v>600</v>
      </c>
      <c r="E274" s="50" t="s">
        <v>9</v>
      </c>
      <c r="F274" s="50" t="s">
        <v>796</v>
      </c>
      <c r="G274" s="50" t="s">
        <v>5</v>
      </c>
      <c r="I274" s="47"/>
    </row>
    <row r="275" spans="1:9" ht="102" x14ac:dyDescent="0.2">
      <c r="A275" s="47" t="s">
        <v>596</v>
      </c>
      <c r="B275" s="50" t="s">
        <v>263</v>
      </c>
      <c r="C275" s="52" t="s">
        <v>830</v>
      </c>
      <c r="D275" s="50" t="s">
        <v>600</v>
      </c>
      <c r="E275" s="50" t="s">
        <v>9</v>
      </c>
      <c r="F275" s="50" t="s">
        <v>828</v>
      </c>
      <c r="G275" s="50" t="s">
        <v>5</v>
      </c>
      <c r="I275" s="47"/>
    </row>
    <row r="276" spans="1:9" ht="51" x14ac:dyDescent="0.2">
      <c r="A276" s="47" t="s">
        <v>596</v>
      </c>
      <c r="B276" s="50" t="s">
        <v>264</v>
      </c>
      <c r="C276" s="52" t="s">
        <v>265</v>
      </c>
      <c r="D276" s="50" t="s">
        <v>600</v>
      </c>
      <c r="E276" s="50" t="s">
        <v>9</v>
      </c>
      <c r="F276" s="50" t="s">
        <v>828</v>
      </c>
      <c r="G276" s="50" t="s">
        <v>5</v>
      </c>
      <c r="I276" s="47"/>
    </row>
    <row r="277" spans="1:9" ht="102" x14ac:dyDescent="0.2">
      <c r="A277" s="47" t="s">
        <v>596</v>
      </c>
      <c r="B277" s="279" t="s">
        <v>3771</v>
      </c>
      <c r="C277" s="269" t="s">
        <v>3924</v>
      </c>
      <c r="D277" s="7" t="s">
        <v>600</v>
      </c>
      <c r="E277" s="47" t="s">
        <v>3512</v>
      </c>
      <c r="F277" s="47" t="s">
        <v>3772</v>
      </c>
      <c r="G277" s="47" t="s">
        <v>3930</v>
      </c>
      <c r="I277" s="47"/>
    </row>
    <row r="278" spans="1:9" ht="63.75" x14ac:dyDescent="0.2">
      <c r="A278" s="47" t="s">
        <v>596</v>
      </c>
      <c r="B278" s="279" t="s">
        <v>3770</v>
      </c>
      <c r="C278" s="268" t="s">
        <v>3925</v>
      </c>
      <c r="D278" s="7" t="s">
        <v>600</v>
      </c>
      <c r="E278" s="47" t="s">
        <v>3512</v>
      </c>
      <c r="F278" s="47" t="s">
        <v>3772</v>
      </c>
      <c r="G278" s="47" t="s">
        <v>3930</v>
      </c>
      <c r="I278" s="47"/>
    </row>
    <row r="279" spans="1:9" ht="89.25" x14ac:dyDescent="0.2">
      <c r="A279" s="47" t="s">
        <v>596</v>
      </c>
      <c r="B279" s="50" t="s">
        <v>467</v>
      </c>
      <c r="C279" s="52" t="s">
        <v>825</v>
      </c>
      <c r="D279" s="50" t="s">
        <v>600</v>
      </c>
      <c r="E279" s="50" t="s">
        <v>9</v>
      </c>
      <c r="F279" s="50" t="s">
        <v>796</v>
      </c>
      <c r="G279" s="50" t="s">
        <v>5</v>
      </c>
      <c r="I279" s="47"/>
    </row>
    <row r="280" spans="1:9" ht="135" x14ac:dyDescent="0.2">
      <c r="A280" s="47" t="s">
        <v>596</v>
      </c>
      <c r="B280" s="278" t="s">
        <v>3342</v>
      </c>
      <c r="C280" s="184" t="s">
        <v>3343</v>
      </c>
      <c r="D280" s="7" t="s">
        <v>600</v>
      </c>
      <c r="E280" s="47" t="s">
        <v>9</v>
      </c>
      <c r="F280" s="47" t="s">
        <v>3350</v>
      </c>
      <c r="G280" s="47"/>
      <c r="I280" s="47"/>
    </row>
    <row r="281" spans="1:9" ht="45" x14ac:dyDescent="0.25">
      <c r="A281" s="47" t="s">
        <v>596</v>
      </c>
      <c r="B281" s="47" t="s">
        <v>3366</v>
      </c>
      <c r="C281" s="25" t="s">
        <v>3367</v>
      </c>
      <c r="D281" s="7" t="s">
        <v>600</v>
      </c>
      <c r="E281" s="47" t="s">
        <v>9</v>
      </c>
      <c r="F281" s="47"/>
      <c r="G281" s="47"/>
      <c r="I281" s="47"/>
    </row>
    <row r="282" spans="1:9" ht="165.75" x14ac:dyDescent="0.2">
      <c r="A282" s="47" t="s">
        <v>596</v>
      </c>
      <c r="B282" s="50" t="s">
        <v>460</v>
      </c>
      <c r="C282" s="52" t="s">
        <v>1381</v>
      </c>
      <c r="D282" s="50" t="s">
        <v>600</v>
      </c>
      <c r="E282" s="50" t="s">
        <v>9</v>
      </c>
      <c r="F282" s="50" t="s">
        <v>796</v>
      </c>
      <c r="G282" s="50" t="s">
        <v>5</v>
      </c>
      <c r="I282" s="47"/>
    </row>
    <row r="283" spans="1:9" ht="105" x14ac:dyDescent="0.2">
      <c r="A283" s="47" t="s">
        <v>596</v>
      </c>
      <c r="B283" s="278" t="s">
        <v>3347</v>
      </c>
      <c r="C283" s="184" t="s">
        <v>3348</v>
      </c>
      <c r="D283" s="7" t="s">
        <v>600</v>
      </c>
      <c r="E283" s="47" t="s">
        <v>9</v>
      </c>
      <c r="F283" s="47" t="s">
        <v>3350</v>
      </c>
      <c r="G283" s="47"/>
      <c r="I283" s="47"/>
    </row>
    <row r="284" spans="1:9" ht="38.25" x14ac:dyDescent="0.2">
      <c r="A284" s="47" t="s">
        <v>596</v>
      </c>
      <c r="B284" s="50" t="s">
        <v>266</v>
      </c>
      <c r="C284" s="9" t="s">
        <v>267</v>
      </c>
      <c r="D284" s="50" t="s">
        <v>600</v>
      </c>
      <c r="E284" s="50" t="s">
        <v>9</v>
      </c>
      <c r="F284" s="50" t="s">
        <v>876</v>
      </c>
      <c r="G284" s="50" t="s">
        <v>5</v>
      </c>
      <c r="I284" s="47"/>
    </row>
    <row r="285" spans="1:9" ht="25.5" x14ac:dyDescent="0.2">
      <c r="A285" s="47" t="s">
        <v>596</v>
      </c>
      <c r="B285" s="50" t="s">
        <v>268</v>
      </c>
      <c r="C285" s="9" t="s">
        <v>702</v>
      </c>
      <c r="D285" s="50" t="s">
        <v>600</v>
      </c>
      <c r="E285" s="50" t="s">
        <v>9</v>
      </c>
      <c r="F285" s="50" t="s">
        <v>876</v>
      </c>
      <c r="G285" s="50" t="s">
        <v>5</v>
      </c>
      <c r="I285" s="47"/>
    </row>
    <row r="286" spans="1:9" ht="25.5" x14ac:dyDescent="0.2">
      <c r="A286" s="47" t="s">
        <v>596</v>
      </c>
      <c r="B286" s="50" t="s">
        <v>269</v>
      </c>
      <c r="C286" s="52" t="s">
        <v>270</v>
      </c>
      <c r="D286" s="50" t="s">
        <v>600</v>
      </c>
      <c r="E286" s="50" t="s">
        <v>9</v>
      </c>
      <c r="F286" s="50" t="s">
        <v>763</v>
      </c>
      <c r="G286" s="50" t="s">
        <v>5</v>
      </c>
      <c r="I286" s="47"/>
    </row>
    <row r="287" spans="1:9" ht="140.25" x14ac:dyDescent="0.2">
      <c r="A287" s="47" t="s">
        <v>596</v>
      </c>
      <c r="B287" s="50" t="s">
        <v>271</v>
      </c>
      <c r="C287" s="52" t="s">
        <v>691</v>
      </c>
      <c r="D287" s="50" t="s">
        <v>600</v>
      </c>
      <c r="E287" s="50" t="s">
        <v>9</v>
      </c>
      <c r="F287" s="50" t="s">
        <v>876</v>
      </c>
      <c r="G287" s="50" t="s">
        <v>5</v>
      </c>
      <c r="I287" s="47"/>
    </row>
    <row r="288" spans="1:9" ht="63.75" x14ac:dyDescent="0.2">
      <c r="A288" s="47" t="s">
        <v>596</v>
      </c>
      <c r="B288" s="50" t="s">
        <v>272</v>
      </c>
      <c r="C288" s="52" t="s">
        <v>692</v>
      </c>
      <c r="D288" s="50" t="s">
        <v>600</v>
      </c>
      <c r="E288" s="50" t="s">
        <v>9</v>
      </c>
      <c r="F288" s="50" t="s">
        <v>874</v>
      </c>
      <c r="G288" s="50" t="s">
        <v>5</v>
      </c>
      <c r="I288" s="47"/>
    </row>
    <row r="289" spans="1:9" ht="102" x14ac:dyDescent="0.2">
      <c r="A289" s="47" t="s">
        <v>596</v>
      </c>
      <c r="B289" s="50" t="s">
        <v>273</v>
      </c>
      <c r="C289" s="52" t="s">
        <v>690</v>
      </c>
      <c r="D289" s="50" t="s">
        <v>600</v>
      </c>
      <c r="E289" s="50" t="s">
        <v>9</v>
      </c>
      <c r="F289" s="50" t="s">
        <v>874</v>
      </c>
      <c r="G289" s="50" t="s">
        <v>5</v>
      </c>
      <c r="I289" s="47"/>
    </row>
    <row r="290" spans="1:9" ht="38.25" x14ac:dyDescent="0.2">
      <c r="A290" s="47" t="s">
        <v>596</v>
      </c>
      <c r="B290" s="50" t="s">
        <v>274</v>
      </c>
      <c r="C290" s="52" t="s">
        <v>275</v>
      </c>
      <c r="D290" s="50" t="s">
        <v>600</v>
      </c>
      <c r="E290" s="50" t="s">
        <v>9</v>
      </c>
      <c r="F290" s="50" t="s">
        <v>828</v>
      </c>
      <c r="G290" s="50" t="s">
        <v>5</v>
      </c>
      <c r="I290" s="47"/>
    </row>
    <row r="291" spans="1:9" ht="76.5" x14ac:dyDescent="0.2">
      <c r="A291" s="47" t="s">
        <v>596</v>
      </c>
      <c r="B291" s="50" t="s">
        <v>466</v>
      </c>
      <c r="C291" s="52" t="s">
        <v>809</v>
      </c>
      <c r="D291" s="50" t="s">
        <v>600</v>
      </c>
      <c r="E291" s="50" t="s">
        <v>9</v>
      </c>
      <c r="F291" s="50" t="s">
        <v>796</v>
      </c>
      <c r="G291" s="50" t="s">
        <v>5</v>
      </c>
      <c r="I291" s="47"/>
    </row>
    <row r="292" spans="1:9" ht="63.75" x14ac:dyDescent="0.2">
      <c r="A292" s="47" t="s">
        <v>596</v>
      </c>
      <c r="B292" s="279" t="s">
        <v>3501</v>
      </c>
      <c r="C292" s="268" t="s">
        <v>3506</v>
      </c>
      <c r="D292" s="7" t="s">
        <v>600</v>
      </c>
      <c r="E292" s="47" t="s">
        <v>3512</v>
      </c>
      <c r="F292" s="47" t="s">
        <v>3513</v>
      </c>
      <c r="G292" s="47" t="s">
        <v>3930</v>
      </c>
      <c r="I292" s="47"/>
    </row>
    <row r="293" spans="1:9" ht="76.5" x14ac:dyDescent="0.2">
      <c r="A293" s="47" t="s">
        <v>596</v>
      </c>
      <c r="B293" s="50" t="s">
        <v>276</v>
      </c>
      <c r="C293" s="52" t="s">
        <v>831</v>
      </c>
      <c r="D293" s="50" t="s">
        <v>600</v>
      </c>
      <c r="E293" s="50" t="s">
        <v>9</v>
      </c>
      <c r="F293" s="50" t="s">
        <v>609</v>
      </c>
      <c r="G293" s="50" t="s">
        <v>5</v>
      </c>
      <c r="I293" s="47"/>
    </row>
    <row r="294" spans="1:9" x14ac:dyDescent="0.2">
      <c r="A294" s="47" t="s">
        <v>596</v>
      </c>
      <c r="B294" s="50" t="s">
        <v>277</v>
      </c>
      <c r="C294" s="52" t="s">
        <v>697</v>
      </c>
      <c r="D294" s="50" t="s">
        <v>600</v>
      </c>
      <c r="E294" s="50" t="s">
        <v>9</v>
      </c>
      <c r="F294" s="50"/>
      <c r="G294" s="50" t="s">
        <v>5</v>
      </c>
      <c r="I294" s="47"/>
    </row>
    <row r="295" spans="1:9" ht="76.5" x14ac:dyDescent="0.2">
      <c r="A295" s="47" t="s">
        <v>596</v>
      </c>
      <c r="B295" s="50" t="s">
        <v>278</v>
      </c>
      <c r="C295" s="52" t="s">
        <v>698</v>
      </c>
      <c r="D295" s="50" t="s">
        <v>600</v>
      </c>
      <c r="E295" s="50" t="s">
        <v>9</v>
      </c>
      <c r="F295" s="50" t="s">
        <v>876</v>
      </c>
      <c r="G295" s="50" t="s">
        <v>5</v>
      </c>
      <c r="I295" s="47"/>
    </row>
    <row r="296" spans="1:9" ht="38.25" x14ac:dyDescent="0.2">
      <c r="A296" s="47" t="s">
        <v>596</v>
      </c>
      <c r="B296" s="50" t="s">
        <v>279</v>
      </c>
      <c r="C296" s="52" t="s">
        <v>699</v>
      </c>
      <c r="D296" s="50" t="s">
        <v>600</v>
      </c>
      <c r="E296" s="50" t="s">
        <v>9</v>
      </c>
      <c r="F296" s="50" t="s">
        <v>876</v>
      </c>
      <c r="G296" s="50" t="s">
        <v>5</v>
      </c>
      <c r="I296" s="47"/>
    </row>
    <row r="297" spans="1:9" ht="63.75" x14ac:dyDescent="0.2">
      <c r="A297" s="47" t="s">
        <v>596</v>
      </c>
      <c r="B297" s="50" t="s">
        <v>280</v>
      </c>
      <c r="C297" s="52" t="s">
        <v>746</v>
      </c>
      <c r="D297" s="50" t="s">
        <v>600</v>
      </c>
      <c r="E297" s="50" t="s">
        <v>9</v>
      </c>
      <c r="F297" s="50" t="s">
        <v>744</v>
      </c>
      <c r="G297" s="50" t="s">
        <v>5</v>
      </c>
      <c r="I297" s="47"/>
    </row>
    <row r="298" spans="1:9" ht="127.5" x14ac:dyDescent="0.2">
      <c r="A298" s="47" t="s">
        <v>596</v>
      </c>
      <c r="B298" s="50" t="s">
        <v>281</v>
      </c>
      <c r="C298" s="52" t="s">
        <v>832</v>
      </c>
      <c r="D298" s="50" t="s">
        <v>600</v>
      </c>
      <c r="E298" s="50" t="s">
        <v>9</v>
      </c>
      <c r="F298" s="50" t="s">
        <v>711</v>
      </c>
      <c r="G298" s="50" t="s">
        <v>5</v>
      </c>
      <c r="I298" s="47"/>
    </row>
    <row r="299" spans="1:9" ht="51" x14ac:dyDescent="0.2">
      <c r="A299" s="47" t="s">
        <v>596</v>
      </c>
      <c r="B299" s="50" t="s">
        <v>282</v>
      </c>
      <c r="C299" s="52" t="s">
        <v>283</v>
      </c>
      <c r="D299" s="50" t="s">
        <v>600</v>
      </c>
      <c r="E299" s="50" t="s">
        <v>9</v>
      </c>
      <c r="F299" s="50" t="s">
        <v>828</v>
      </c>
      <c r="G299" s="50" t="s">
        <v>5</v>
      </c>
      <c r="I299" s="47"/>
    </row>
    <row r="300" spans="1:9" ht="51" x14ac:dyDescent="0.2">
      <c r="A300" s="47" t="s">
        <v>596</v>
      </c>
      <c r="B300" s="50" t="s">
        <v>284</v>
      </c>
      <c r="C300" s="52" t="s">
        <v>285</v>
      </c>
      <c r="D300" s="50" t="s">
        <v>600</v>
      </c>
      <c r="E300" s="50" t="s">
        <v>9</v>
      </c>
      <c r="F300" s="50" t="s">
        <v>729</v>
      </c>
      <c r="G300" s="50" t="s">
        <v>5</v>
      </c>
      <c r="I300" s="47"/>
    </row>
    <row r="301" spans="1:9" ht="102" x14ac:dyDescent="0.2">
      <c r="A301" s="47" t="s">
        <v>596</v>
      </c>
      <c r="B301" s="50" t="s">
        <v>286</v>
      </c>
      <c r="C301" s="52" t="s">
        <v>2340</v>
      </c>
      <c r="D301" s="50" t="s">
        <v>600</v>
      </c>
      <c r="E301" s="50" t="s">
        <v>9</v>
      </c>
      <c r="F301" s="50" t="s">
        <v>729</v>
      </c>
      <c r="G301" s="50" t="s">
        <v>5</v>
      </c>
      <c r="I301" s="47"/>
    </row>
    <row r="302" spans="1:9" ht="102" x14ac:dyDescent="0.2">
      <c r="A302" s="47" t="s">
        <v>596</v>
      </c>
      <c r="B302" s="50" t="s">
        <v>287</v>
      </c>
      <c r="C302" s="52" t="s">
        <v>733</v>
      </c>
      <c r="D302" s="50" t="s">
        <v>600</v>
      </c>
      <c r="E302" s="50" t="s">
        <v>9</v>
      </c>
      <c r="F302" s="50" t="s">
        <v>729</v>
      </c>
      <c r="G302" s="50" t="s">
        <v>5</v>
      </c>
      <c r="I302" s="47"/>
    </row>
    <row r="303" spans="1:9" ht="51" x14ac:dyDescent="0.2">
      <c r="A303" s="47" t="s">
        <v>596</v>
      </c>
      <c r="B303" s="50" t="s">
        <v>288</v>
      </c>
      <c r="C303" s="52" t="s">
        <v>718</v>
      </c>
      <c r="D303" s="50" t="s">
        <v>600</v>
      </c>
      <c r="E303" s="50" t="s">
        <v>9</v>
      </c>
      <c r="F303" s="50" t="s">
        <v>711</v>
      </c>
      <c r="G303" s="50" t="s">
        <v>5</v>
      </c>
      <c r="I303" s="47"/>
    </row>
    <row r="304" spans="1:9" ht="63.75" x14ac:dyDescent="0.2">
      <c r="A304" s="47" t="s">
        <v>596</v>
      </c>
      <c r="B304" s="50" t="s">
        <v>289</v>
      </c>
      <c r="C304" s="52" t="s">
        <v>833</v>
      </c>
      <c r="D304" s="50" t="s">
        <v>600</v>
      </c>
      <c r="E304" s="50" t="s">
        <v>9</v>
      </c>
      <c r="F304" s="50" t="s">
        <v>828</v>
      </c>
      <c r="G304" s="50" t="s">
        <v>5</v>
      </c>
      <c r="I304" s="47"/>
    </row>
    <row r="305" spans="1:9" ht="38.25" x14ac:dyDescent="0.2">
      <c r="A305" s="47" t="s">
        <v>596</v>
      </c>
      <c r="B305" s="50" t="s">
        <v>290</v>
      </c>
      <c r="C305" s="52" t="s">
        <v>291</v>
      </c>
      <c r="D305" s="50" t="s">
        <v>600</v>
      </c>
      <c r="E305" s="50" t="s">
        <v>9</v>
      </c>
      <c r="F305" s="50" t="s">
        <v>711</v>
      </c>
      <c r="G305" s="50" t="s">
        <v>5</v>
      </c>
      <c r="I305" s="47"/>
    </row>
    <row r="306" spans="1:9" ht="63.75" x14ac:dyDescent="0.2">
      <c r="A306" s="47" t="s">
        <v>596</v>
      </c>
      <c r="B306" s="50" t="s">
        <v>292</v>
      </c>
      <c r="C306" s="52" t="s">
        <v>720</v>
      </c>
      <c r="D306" s="50" t="s">
        <v>600</v>
      </c>
      <c r="E306" s="50" t="s">
        <v>9</v>
      </c>
      <c r="F306" s="50" t="s">
        <v>711</v>
      </c>
      <c r="G306" s="50" t="s">
        <v>5</v>
      </c>
      <c r="I306" s="47"/>
    </row>
    <row r="307" spans="1:9" ht="89.25" x14ac:dyDescent="0.2">
      <c r="A307" s="47" t="s">
        <v>596</v>
      </c>
      <c r="B307" s="50" t="s">
        <v>293</v>
      </c>
      <c r="C307" s="52" t="s">
        <v>710</v>
      </c>
      <c r="D307" s="50" t="s">
        <v>600</v>
      </c>
      <c r="E307" s="50" t="s">
        <v>9</v>
      </c>
      <c r="F307" s="50" t="s">
        <v>711</v>
      </c>
      <c r="G307" s="50" t="s">
        <v>5</v>
      </c>
      <c r="I307" s="47"/>
    </row>
    <row r="308" spans="1:9" ht="63.75" x14ac:dyDescent="0.2">
      <c r="A308" s="47" t="s">
        <v>596</v>
      </c>
      <c r="B308" s="50" t="s">
        <v>294</v>
      </c>
      <c r="C308" s="52" t="s">
        <v>704</v>
      </c>
      <c r="D308" s="50" t="s">
        <v>600</v>
      </c>
      <c r="E308" s="50" t="s">
        <v>9</v>
      </c>
      <c r="F308" s="50" t="s">
        <v>711</v>
      </c>
      <c r="G308" s="50" t="s">
        <v>5</v>
      </c>
      <c r="I308" s="47"/>
    </row>
    <row r="309" spans="1:9" ht="63.75" x14ac:dyDescent="0.2">
      <c r="A309" s="47" t="s">
        <v>596</v>
      </c>
      <c r="B309" s="50" t="s">
        <v>295</v>
      </c>
      <c r="C309" s="52" t="s">
        <v>701</v>
      </c>
      <c r="D309" s="50" t="s">
        <v>600</v>
      </c>
      <c r="E309" s="50" t="s">
        <v>9</v>
      </c>
      <c r="F309" s="50" t="s">
        <v>876</v>
      </c>
      <c r="G309" s="50" t="s">
        <v>5</v>
      </c>
      <c r="I309" s="47"/>
    </row>
    <row r="310" spans="1:9" ht="25.5" x14ac:dyDescent="0.2">
      <c r="A310" s="47" t="s">
        <v>596</v>
      </c>
      <c r="B310" s="50" t="s">
        <v>296</v>
      </c>
      <c r="C310" s="52" t="s">
        <v>297</v>
      </c>
      <c r="D310" s="50" t="s">
        <v>600</v>
      </c>
      <c r="E310" s="50" t="s">
        <v>9</v>
      </c>
      <c r="F310" s="50" t="s">
        <v>835</v>
      </c>
      <c r="G310" s="50" t="s">
        <v>5</v>
      </c>
      <c r="I310" s="47"/>
    </row>
    <row r="311" spans="1:9" ht="76.5" x14ac:dyDescent="0.2">
      <c r="A311" s="47" t="s">
        <v>596</v>
      </c>
      <c r="B311" s="50" t="s">
        <v>298</v>
      </c>
      <c r="C311" s="52" t="s">
        <v>834</v>
      </c>
      <c r="D311" s="50" t="s">
        <v>600</v>
      </c>
      <c r="E311" s="50" t="s">
        <v>9</v>
      </c>
      <c r="F311" s="50" t="s">
        <v>835</v>
      </c>
      <c r="G311" s="50" t="s">
        <v>5</v>
      </c>
      <c r="I311" s="47"/>
    </row>
    <row r="312" spans="1:9" ht="63.75" x14ac:dyDescent="0.2">
      <c r="A312" s="47" t="s">
        <v>596</v>
      </c>
      <c r="B312" s="50" t="s">
        <v>299</v>
      </c>
      <c r="C312" s="52" t="s">
        <v>719</v>
      </c>
      <c r="D312" s="50" t="s">
        <v>600</v>
      </c>
      <c r="E312" s="50" t="s">
        <v>9</v>
      </c>
      <c r="F312" s="50" t="s">
        <v>711</v>
      </c>
      <c r="G312" s="50" t="s">
        <v>5</v>
      </c>
      <c r="I312" s="47"/>
    </row>
    <row r="313" spans="1:9" ht="38.25" x14ac:dyDescent="0.2">
      <c r="A313" s="47" t="s">
        <v>596</v>
      </c>
      <c r="B313" s="50" t="s">
        <v>300</v>
      </c>
      <c r="C313" s="52" t="s">
        <v>301</v>
      </c>
      <c r="D313" s="50" t="s">
        <v>600</v>
      </c>
      <c r="E313" s="50" t="s">
        <v>9</v>
      </c>
      <c r="F313" s="50" t="s">
        <v>835</v>
      </c>
      <c r="G313" s="50" t="s">
        <v>5</v>
      </c>
      <c r="I313" s="47"/>
    </row>
    <row r="314" spans="1:9" ht="51" x14ac:dyDescent="0.25">
      <c r="A314" s="250" t="s">
        <v>597</v>
      </c>
      <c r="B314" s="247" t="s">
        <v>926</v>
      </c>
      <c r="C314" s="52" t="s">
        <v>927</v>
      </c>
      <c r="D314" s="50" t="s">
        <v>600</v>
      </c>
      <c r="E314" s="50" t="s">
        <v>9</v>
      </c>
      <c r="F314" s="50"/>
      <c r="G314" s="48" t="s">
        <v>992</v>
      </c>
      <c r="I314" s="3" t="s">
        <v>3484</v>
      </c>
    </row>
    <row r="315" spans="1:9" ht="51" x14ac:dyDescent="0.2">
      <c r="A315" s="47" t="s">
        <v>596</v>
      </c>
      <c r="B315" s="50" t="s">
        <v>667</v>
      </c>
      <c r="C315" s="52" t="s">
        <v>1382</v>
      </c>
      <c r="D315" s="50" t="s">
        <v>600</v>
      </c>
      <c r="E315" s="50" t="s">
        <v>9</v>
      </c>
      <c r="F315" s="50" t="s">
        <v>835</v>
      </c>
      <c r="G315" s="50"/>
      <c r="I315" s="47"/>
    </row>
    <row r="316" spans="1:9" ht="51" x14ac:dyDescent="0.2">
      <c r="A316" s="47" t="s">
        <v>596</v>
      </c>
      <c r="B316" s="50" t="s">
        <v>302</v>
      </c>
      <c r="C316" s="52" t="s">
        <v>694</v>
      </c>
      <c r="D316" s="50" t="s">
        <v>600</v>
      </c>
      <c r="E316" s="50" t="s">
        <v>9</v>
      </c>
      <c r="F316" s="50" t="s">
        <v>876</v>
      </c>
      <c r="G316" s="50" t="s">
        <v>5</v>
      </c>
      <c r="I316" s="47"/>
    </row>
    <row r="317" spans="1:9" ht="76.5" x14ac:dyDescent="0.2">
      <c r="A317" s="47" t="s">
        <v>596</v>
      </c>
      <c r="B317" s="279" t="s">
        <v>3502</v>
      </c>
      <c r="C317" s="268" t="s">
        <v>3866</v>
      </c>
      <c r="D317" s="7" t="s">
        <v>600</v>
      </c>
      <c r="E317" s="47" t="s">
        <v>3512</v>
      </c>
      <c r="F317" s="47" t="s">
        <v>3513</v>
      </c>
      <c r="G317" s="47" t="s">
        <v>3930</v>
      </c>
      <c r="I317" s="47"/>
    </row>
    <row r="318" spans="1:9" ht="76.5" x14ac:dyDescent="0.2">
      <c r="A318" s="47" t="s">
        <v>596</v>
      </c>
      <c r="B318" s="50" t="s">
        <v>303</v>
      </c>
      <c r="C318" s="52" t="s">
        <v>1383</v>
      </c>
      <c r="D318" s="50" t="s">
        <v>600</v>
      </c>
      <c r="E318" s="50" t="s">
        <v>9</v>
      </c>
      <c r="F318" s="50" t="s">
        <v>828</v>
      </c>
      <c r="G318" s="50" t="s">
        <v>5</v>
      </c>
      <c r="I318" s="47"/>
    </row>
    <row r="319" spans="1:9" ht="76.5" x14ac:dyDescent="0.2">
      <c r="A319" s="47" t="s">
        <v>596</v>
      </c>
      <c r="B319" s="50" t="s">
        <v>304</v>
      </c>
      <c r="C319" s="52" t="s">
        <v>3390</v>
      </c>
      <c r="D319" s="50" t="s">
        <v>600</v>
      </c>
      <c r="E319" s="50" t="s">
        <v>9</v>
      </c>
      <c r="F319" s="50" t="s">
        <v>828</v>
      </c>
      <c r="G319" s="50" t="s">
        <v>5</v>
      </c>
      <c r="I319" s="47"/>
    </row>
    <row r="320" spans="1:9" ht="51" x14ac:dyDescent="0.2">
      <c r="A320" s="47" t="s">
        <v>596</v>
      </c>
      <c r="B320" s="50" t="s">
        <v>305</v>
      </c>
      <c r="C320" s="52" t="s">
        <v>836</v>
      </c>
      <c r="D320" s="50" t="s">
        <v>600</v>
      </c>
      <c r="E320" s="50" t="s">
        <v>9</v>
      </c>
      <c r="F320" s="50" t="s">
        <v>828</v>
      </c>
      <c r="G320" s="50" t="s">
        <v>5</v>
      </c>
      <c r="I320" s="47"/>
    </row>
    <row r="321" spans="1:9" ht="63.75" x14ac:dyDescent="0.2">
      <c r="A321" s="47" t="s">
        <v>596</v>
      </c>
      <c r="B321" s="50" t="s">
        <v>306</v>
      </c>
      <c r="C321" s="52" t="s">
        <v>737</v>
      </c>
      <c r="D321" s="50" t="s">
        <v>600</v>
      </c>
      <c r="E321" s="50" t="s">
        <v>9</v>
      </c>
      <c r="F321" s="50" t="s">
        <v>729</v>
      </c>
      <c r="G321" s="50" t="s">
        <v>5</v>
      </c>
      <c r="I321" s="47"/>
    </row>
    <row r="322" spans="1:9" ht="51" x14ac:dyDescent="0.2">
      <c r="A322" s="47" t="s">
        <v>596</v>
      </c>
      <c r="B322" s="50" t="s">
        <v>307</v>
      </c>
      <c r="C322" s="52" t="s">
        <v>837</v>
      </c>
      <c r="D322" s="50" t="s">
        <v>600</v>
      </c>
      <c r="E322" s="50" t="s">
        <v>9</v>
      </c>
      <c r="F322" s="50" t="s">
        <v>835</v>
      </c>
      <c r="G322" s="50" t="s">
        <v>5</v>
      </c>
      <c r="I322" s="47"/>
    </row>
    <row r="323" spans="1:9" ht="76.5" x14ac:dyDescent="0.2">
      <c r="A323" s="47" t="s">
        <v>596</v>
      </c>
      <c r="B323" s="50" t="s">
        <v>308</v>
      </c>
      <c r="C323" s="52" t="s">
        <v>689</v>
      </c>
      <c r="D323" s="50" t="s">
        <v>600</v>
      </c>
      <c r="E323" s="50" t="s">
        <v>9</v>
      </c>
      <c r="F323" s="50" t="s">
        <v>874</v>
      </c>
      <c r="G323" s="50" t="s">
        <v>5</v>
      </c>
      <c r="I323" s="47"/>
    </row>
    <row r="324" spans="1:9" ht="102" x14ac:dyDescent="0.2">
      <c r="A324" s="47" t="s">
        <v>596</v>
      </c>
      <c r="B324" s="50" t="s">
        <v>459</v>
      </c>
      <c r="C324" s="52" t="s">
        <v>803</v>
      </c>
      <c r="D324" s="50" t="s">
        <v>600</v>
      </c>
      <c r="E324" s="50" t="s">
        <v>9</v>
      </c>
      <c r="F324" s="50" t="s">
        <v>796</v>
      </c>
      <c r="G324" s="50" t="s">
        <v>5</v>
      </c>
      <c r="I324" s="47"/>
    </row>
    <row r="325" spans="1:9" ht="89.25" x14ac:dyDescent="0.2">
      <c r="A325" s="47" t="s">
        <v>596</v>
      </c>
      <c r="B325" s="50" t="s">
        <v>309</v>
      </c>
      <c r="C325" s="52" t="s">
        <v>735</v>
      </c>
      <c r="D325" s="50" t="s">
        <v>600</v>
      </c>
      <c r="E325" s="50" t="s">
        <v>9</v>
      </c>
      <c r="F325" s="50" t="s">
        <v>729</v>
      </c>
      <c r="G325" s="50" t="s">
        <v>5</v>
      </c>
      <c r="I325" s="47"/>
    </row>
    <row r="326" spans="1:9" ht="51" x14ac:dyDescent="0.2">
      <c r="A326" s="47" t="s">
        <v>596</v>
      </c>
      <c r="B326" s="50" t="s">
        <v>310</v>
      </c>
      <c r="C326" s="52" t="s">
        <v>714</v>
      </c>
      <c r="D326" s="50" t="s">
        <v>600</v>
      </c>
      <c r="E326" s="50" t="s">
        <v>9</v>
      </c>
      <c r="F326" s="56" t="s">
        <v>711</v>
      </c>
      <c r="G326" s="50" t="s">
        <v>5</v>
      </c>
      <c r="I326" s="47"/>
    </row>
    <row r="327" spans="1:9" ht="29.25" customHeight="1" x14ac:dyDescent="0.2">
      <c r="A327" s="47" t="s">
        <v>596</v>
      </c>
      <c r="B327" s="50" t="s">
        <v>461</v>
      </c>
      <c r="C327" s="52" t="s">
        <v>804</v>
      </c>
      <c r="D327" s="50" t="s">
        <v>600</v>
      </c>
      <c r="E327" s="50" t="s">
        <v>9</v>
      </c>
      <c r="F327" s="50" t="s">
        <v>796</v>
      </c>
      <c r="G327" s="50" t="s">
        <v>5</v>
      </c>
      <c r="I327" s="47"/>
    </row>
    <row r="328" spans="1:9" ht="29.25" customHeight="1" x14ac:dyDescent="0.2">
      <c r="A328" s="47" t="s">
        <v>596</v>
      </c>
      <c r="B328" s="50" t="s">
        <v>463</v>
      </c>
      <c r="C328" s="52" t="s">
        <v>806</v>
      </c>
      <c r="D328" s="50" t="s">
        <v>600</v>
      </c>
      <c r="E328" s="50" t="s">
        <v>9</v>
      </c>
      <c r="F328" s="50" t="s">
        <v>796</v>
      </c>
      <c r="G328" s="50" t="s">
        <v>5</v>
      </c>
      <c r="I328" s="47"/>
    </row>
    <row r="329" spans="1:9" ht="29.25" customHeight="1" x14ac:dyDescent="0.2">
      <c r="A329" s="47" t="s">
        <v>596</v>
      </c>
      <c r="B329" s="50" t="s">
        <v>455</v>
      </c>
      <c r="C329" s="52" t="s">
        <v>799</v>
      </c>
      <c r="D329" s="50" t="s">
        <v>600</v>
      </c>
      <c r="E329" s="50" t="s">
        <v>9</v>
      </c>
      <c r="F329" s="50" t="s">
        <v>796</v>
      </c>
      <c r="G329" s="50" t="s">
        <v>5</v>
      </c>
      <c r="I329" s="47"/>
    </row>
    <row r="330" spans="1:9" ht="29.25" customHeight="1" x14ac:dyDescent="0.2">
      <c r="A330" s="47" t="s">
        <v>596</v>
      </c>
      <c r="B330" s="50" t="s">
        <v>464</v>
      </c>
      <c r="C330" s="52" t="s">
        <v>807</v>
      </c>
      <c r="D330" s="50" t="s">
        <v>600</v>
      </c>
      <c r="E330" s="50" t="s">
        <v>9</v>
      </c>
      <c r="F330" s="50" t="s">
        <v>796</v>
      </c>
      <c r="G330" s="50" t="s">
        <v>5</v>
      </c>
      <c r="I330" s="47"/>
    </row>
    <row r="331" spans="1:9" ht="29.25" customHeight="1" x14ac:dyDescent="0.2">
      <c r="A331" s="47" t="s">
        <v>596</v>
      </c>
      <c r="B331" s="50" t="s">
        <v>311</v>
      </c>
      <c r="C331" s="52" t="s">
        <v>738</v>
      </c>
      <c r="D331" s="50" t="s">
        <v>600</v>
      </c>
      <c r="E331" s="50" t="s">
        <v>9</v>
      </c>
      <c r="F331" s="50" t="s">
        <v>729</v>
      </c>
      <c r="G331" s="50" t="s">
        <v>5</v>
      </c>
      <c r="I331" s="47"/>
    </row>
    <row r="332" spans="1:9" ht="29.25" customHeight="1" x14ac:dyDescent="0.2">
      <c r="A332" s="47" t="s">
        <v>596</v>
      </c>
      <c r="B332" s="50" t="s">
        <v>312</v>
      </c>
      <c r="C332" s="52" t="s">
        <v>313</v>
      </c>
      <c r="D332" s="50" t="s">
        <v>600</v>
      </c>
      <c r="E332" s="50" t="s">
        <v>9</v>
      </c>
      <c r="F332" s="50" t="s">
        <v>729</v>
      </c>
      <c r="G332" s="50" t="s">
        <v>5</v>
      </c>
      <c r="I332" s="47"/>
    </row>
    <row r="333" spans="1:9" ht="29.25" customHeight="1" x14ac:dyDescent="0.2">
      <c r="A333" s="47" t="s">
        <v>596</v>
      </c>
      <c r="B333" s="50" t="s">
        <v>314</v>
      </c>
      <c r="C333" s="52" t="s">
        <v>740</v>
      </c>
      <c r="D333" s="50" t="s">
        <v>600</v>
      </c>
      <c r="E333" s="50" t="s">
        <v>9</v>
      </c>
      <c r="F333" s="50" t="s">
        <v>729</v>
      </c>
      <c r="G333" s="50" t="s">
        <v>5</v>
      </c>
      <c r="I333" s="47"/>
    </row>
    <row r="334" spans="1:9" ht="51" x14ac:dyDescent="0.2">
      <c r="A334" s="47" t="s">
        <v>596</v>
      </c>
      <c r="B334" s="50" t="s">
        <v>315</v>
      </c>
      <c r="C334" s="52" t="s">
        <v>316</v>
      </c>
      <c r="D334" s="50" t="s">
        <v>600</v>
      </c>
      <c r="E334" s="50" t="s">
        <v>9</v>
      </c>
      <c r="F334" s="50" t="s">
        <v>828</v>
      </c>
      <c r="G334" s="50" t="s">
        <v>5</v>
      </c>
      <c r="I334" s="47"/>
    </row>
    <row r="335" spans="1:9" ht="51" x14ac:dyDescent="0.2">
      <c r="A335" s="47" t="s">
        <v>596</v>
      </c>
      <c r="B335" s="50" t="s">
        <v>317</v>
      </c>
      <c r="C335" s="52" t="s">
        <v>1384</v>
      </c>
      <c r="D335" s="50" t="s">
        <v>600</v>
      </c>
      <c r="E335" s="50" t="s">
        <v>9</v>
      </c>
      <c r="F335" s="50" t="s">
        <v>828</v>
      </c>
      <c r="G335" s="50" t="s">
        <v>5</v>
      </c>
      <c r="I335" s="47"/>
    </row>
    <row r="336" spans="1:9" ht="38.25" x14ac:dyDescent="0.2">
      <c r="A336" s="47" t="s">
        <v>596</v>
      </c>
      <c r="B336" s="50" t="s">
        <v>318</v>
      </c>
      <c r="C336" s="52" t="s">
        <v>838</v>
      </c>
      <c r="D336" s="50" t="s">
        <v>600</v>
      </c>
      <c r="E336" s="50" t="s">
        <v>9</v>
      </c>
      <c r="F336" s="50" t="s">
        <v>835</v>
      </c>
      <c r="G336" s="50" t="s">
        <v>5</v>
      </c>
      <c r="I336" s="47"/>
    </row>
    <row r="337" spans="1:9" ht="38.25" x14ac:dyDescent="0.2">
      <c r="A337" s="47" t="s">
        <v>596</v>
      </c>
      <c r="B337" s="279" t="s">
        <v>3504</v>
      </c>
      <c r="C337" s="268" t="s">
        <v>3508</v>
      </c>
      <c r="D337" s="7" t="s">
        <v>600</v>
      </c>
      <c r="E337" s="47" t="s">
        <v>3512</v>
      </c>
      <c r="F337" s="47" t="s">
        <v>3513</v>
      </c>
      <c r="G337" s="47" t="s">
        <v>3930</v>
      </c>
      <c r="I337" s="47"/>
    </row>
    <row r="338" spans="1:9" ht="89.25" x14ac:dyDescent="0.2">
      <c r="A338" s="47" t="s">
        <v>596</v>
      </c>
      <c r="B338" s="50" t="s">
        <v>321</v>
      </c>
      <c r="C338" s="52" t="s">
        <v>839</v>
      </c>
      <c r="D338" s="50" t="s">
        <v>600</v>
      </c>
      <c r="E338" s="50" t="s">
        <v>9</v>
      </c>
      <c r="F338" s="50" t="s">
        <v>609</v>
      </c>
      <c r="G338" s="50" t="s">
        <v>5</v>
      </c>
      <c r="I338" s="47"/>
    </row>
    <row r="339" spans="1:9" ht="51" x14ac:dyDescent="0.2">
      <c r="A339" s="47" t="s">
        <v>596</v>
      </c>
      <c r="B339" s="50" t="s">
        <v>465</v>
      </c>
      <c r="C339" s="52" t="s">
        <v>808</v>
      </c>
      <c r="D339" s="50" t="s">
        <v>600</v>
      </c>
      <c r="E339" s="50" t="s">
        <v>9</v>
      </c>
      <c r="F339" s="50" t="s">
        <v>796</v>
      </c>
      <c r="G339" s="50" t="s">
        <v>5</v>
      </c>
      <c r="I339" s="47"/>
    </row>
    <row r="340" spans="1:9" ht="102" x14ac:dyDescent="0.2">
      <c r="A340" s="47" t="s">
        <v>596</v>
      </c>
      <c r="B340" s="50" t="s">
        <v>784</v>
      </c>
      <c r="C340" s="52" t="s">
        <v>2341</v>
      </c>
      <c r="D340" s="50" t="s">
        <v>600</v>
      </c>
      <c r="E340" s="50" t="s">
        <v>9</v>
      </c>
      <c r="F340" s="50" t="s">
        <v>790</v>
      </c>
      <c r="G340" s="50"/>
      <c r="I340" s="47"/>
    </row>
    <row r="341" spans="1:9" ht="51" x14ac:dyDescent="0.2">
      <c r="A341" s="47" t="s">
        <v>596</v>
      </c>
      <c r="B341" s="50" t="s">
        <v>322</v>
      </c>
      <c r="C341" s="52" t="s">
        <v>995</v>
      </c>
      <c r="D341" s="50" t="s">
        <v>600</v>
      </c>
      <c r="E341" s="50" t="s">
        <v>9</v>
      </c>
      <c r="F341" s="50" t="s">
        <v>790</v>
      </c>
      <c r="G341" s="50" t="s">
        <v>5</v>
      </c>
      <c r="I341" s="47"/>
    </row>
    <row r="342" spans="1:9" ht="25.5" x14ac:dyDescent="0.2">
      <c r="A342" s="47" t="s">
        <v>596</v>
      </c>
      <c r="B342" s="50" t="s">
        <v>323</v>
      </c>
      <c r="C342" s="52" t="s">
        <v>324</v>
      </c>
      <c r="D342" s="50" t="s">
        <v>600</v>
      </c>
      <c r="E342" s="50" t="s">
        <v>9</v>
      </c>
      <c r="F342" s="50" t="s">
        <v>835</v>
      </c>
      <c r="G342" s="50" t="s">
        <v>5</v>
      </c>
      <c r="I342" s="47"/>
    </row>
    <row r="343" spans="1:9" ht="89.25" x14ac:dyDescent="0.2">
      <c r="A343" s="47" t="s">
        <v>596</v>
      </c>
      <c r="B343" s="50" t="s">
        <v>325</v>
      </c>
      <c r="C343" s="52" t="s">
        <v>745</v>
      </c>
      <c r="D343" s="50" t="s">
        <v>600</v>
      </c>
      <c r="E343" s="50" t="s">
        <v>9</v>
      </c>
      <c r="F343" s="50" t="s">
        <v>744</v>
      </c>
      <c r="G343" s="50" t="s">
        <v>5</v>
      </c>
      <c r="I343" s="47"/>
    </row>
    <row r="344" spans="1:9" ht="76.5" x14ac:dyDescent="0.2">
      <c r="A344" s="47" t="s">
        <v>596</v>
      </c>
      <c r="B344" s="50" t="s">
        <v>326</v>
      </c>
      <c r="C344" s="52" t="s">
        <v>739</v>
      </c>
      <c r="D344" s="50" t="s">
        <v>600</v>
      </c>
      <c r="E344" s="50" t="s">
        <v>9</v>
      </c>
      <c r="F344" s="50" t="s">
        <v>729</v>
      </c>
      <c r="G344" s="50" t="s">
        <v>5</v>
      </c>
      <c r="I344" s="47"/>
    </row>
    <row r="345" spans="1:9" ht="76.5" x14ac:dyDescent="0.2">
      <c r="A345" s="47" t="s">
        <v>596</v>
      </c>
      <c r="B345" s="50" t="s">
        <v>327</v>
      </c>
      <c r="C345" s="52" t="s">
        <v>2342</v>
      </c>
      <c r="D345" s="50" t="s">
        <v>600</v>
      </c>
      <c r="E345" s="50" t="s">
        <v>9</v>
      </c>
      <c r="F345" s="50" t="s">
        <v>609</v>
      </c>
      <c r="G345" s="50" t="s">
        <v>5</v>
      </c>
      <c r="I345" s="47"/>
    </row>
    <row r="346" spans="1:9" ht="165.75" x14ac:dyDescent="0.2">
      <c r="A346" s="47" t="s">
        <v>596</v>
      </c>
      <c r="B346" s="50" t="s">
        <v>462</v>
      </c>
      <c r="C346" s="52" t="s">
        <v>805</v>
      </c>
      <c r="D346" s="50" t="s">
        <v>600</v>
      </c>
      <c r="E346" s="50" t="s">
        <v>9</v>
      </c>
      <c r="F346" s="50" t="s">
        <v>796</v>
      </c>
      <c r="G346" s="50" t="s">
        <v>5</v>
      </c>
      <c r="I346" s="47"/>
    </row>
    <row r="347" spans="1:9" ht="63.75" x14ac:dyDescent="0.2">
      <c r="A347" s="47" t="s">
        <v>596</v>
      </c>
      <c r="B347" s="50" t="s">
        <v>328</v>
      </c>
      <c r="C347" s="52" t="s">
        <v>841</v>
      </c>
      <c r="D347" s="50" t="s">
        <v>600</v>
      </c>
      <c r="E347" s="50" t="s">
        <v>9</v>
      </c>
      <c r="F347" s="2" t="s">
        <v>828</v>
      </c>
      <c r="G347" s="50" t="s">
        <v>5</v>
      </c>
      <c r="I347" s="47"/>
    </row>
    <row r="348" spans="1:9" ht="51" x14ac:dyDescent="0.2">
      <c r="A348" s="47" t="s">
        <v>596</v>
      </c>
      <c r="B348" s="50" t="s">
        <v>329</v>
      </c>
      <c r="C348" s="52" t="s">
        <v>330</v>
      </c>
      <c r="D348" s="50" t="s">
        <v>600</v>
      </c>
      <c r="E348" s="50" t="s">
        <v>9</v>
      </c>
      <c r="F348" s="50" t="s">
        <v>729</v>
      </c>
      <c r="G348" s="50" t="s">
        <v>5</v>
      </c>
      <c r="I348" s="47"/>
    </row>
    <row r="349" spans="1:9" ht="63.75" x14ac:dyDescent="0.2">
      <c r="A349" s="47" t="s">
        <v>596</v>
      </c>
      <c r="B349" s="50" t="s">
        <v>331</v>
      </c>
      <c r="C349" s="52" t="s">
        <v>1385</v>
      </c>
      <c r="D349" s="50" t="s">
        <v>600</v>
      </c>
      <c r="E349" s="50" t="s">
        <v>9</v>
      </c>
      <c r="F349" s="50" t="s">
        <v>744</v>
      </c>
      <c r="G349" s="50" t="s">
        <v>5</v>
      </c>
      <c r="I349" s="47"/>
    </row>
    <row r="350" spans="1:9" ht="51" x14ac:dyDescent="0.2">
      <c r="A350" s="47" t="s">
        <v>596</v>
      </c>
      <c r="B350" s="50" t="s">
        <v>332</v>
      </c>
      <c r="C350" s="52" t="s">
        <v>333</v>
      </c>
      <c r="D350" s="50" t="s">
        <v>600</v>
      </c>
      <c r="E350" s="50" t="s">
        <v>9</v>
      </c>
      <c r="F350" s="50" t="s">
        <v>711</v>
      </c>
      <c r="G350" s="50" t="s">
        <v>5</v>
      </c>
      <c r="I350" s="47"/>
    </row>
    <row r="351" spans="1:9" ht="38.25" x14ac:dyDescent="0.2">
      <c r="A351" s="47" t="s">
        <v>596</v>
      </c>
      <c r="B351" s="50" t="s">
        <v>334</v>
      </c>
      <c r="C351" s="52" t="s">
        <v>3391</v>
      </c>
      <c r="D351" s="50" t="s">
        <v>600</v>
      </c>
      <c r="E351" s="50" t="s">
        <v>9</v>
      </c>
      <c r="F351" s="50" t="s">
        <v>835</v>
      </c>
      <c r="G351" s="50" t="s">
        <v>5</v>
      </c>
      <c r="I351" s="47"/>
    </row>
    <row r="352" spans="1:9" ht="89.25" x14ac:dyDescent="0.2">
      <c r="A352" s="47" t="s">
        <v>596</v>
      </c>
      <c r="B352" s="50" t="s">
        <v>335</v>
      </c>
      <c r="C352" s="52" t="s">
        <v>732</v>
      </c>
      <c r="D352" s="50" t="s">
        <v>600</v>
      </c>
      <c r="E352" s="50" t="s">
        <v>9</v>
      </c>
      <c r="F352" s="50" t="s">
        <v>729</v>
      </c>
      <c r="G352" s="50" t="s">
        <v>5</v>
      </c>
      <c r="I352" s="47"/>
    </row>
    <row r="353" spans="1:9" ht="89.25" x14ac:dyDescent="0.2">
      <c r="A353" s="47" t="s">
        <v>596</v>
      </c>
      <c r="B353" s="50" t="s">
        <v>336</v>
      </c>
      <c r="C353" s="52" t="s">
        <v>2779</v>
      </c>
      <c r="D353" s="50" t="s">
        <v>600</v>
      </c>
      <c r="E353" s="50" t="s">
        <v>9</v>
      </c>
      <c r="F353" s="50" t="s">
        <v>729</v>
      </c>
      <c r="G353" s="50" t="s">
        <v>5</v>
      </c>
      <c r="I353" s="47"/>
    </row>
    <row r="354" spans="1:9" ht="38.25" x14ac:dyDescent="0.2">
      <c r="A354" s="47" t="s">
        <v>596</v>
      </c>
      <c r="B354" s="50" t="s">
        <v>337</v>
      </c>
      <c r="C354" s="52" t="s">
        <v>338</v>
      </c>
      <c r="D354" s="50" t="s">
        <v>600</v>
      </c>
      <c r="E354" s="50" t="s">
        <v>9</v>
      </c>
      <c r="F354" s="50" t="s">
        <v>711</v>
      </c>
      <c r="G354" s="50" t="s">
        <v>5</v>
      </c>
      <c r="I354" s="47"/>
    </row>
    <row r="355" spans="1:9" ht="76.5" x14ac:dyDescent="0.2">
      <c r="A355" s="47" t="s">
        <v>596</v>
      </c>
      <c r="B355" s="50" t="s">
        <v>339</v>
      </c>
      <c r="C355" s="52" t="s">
        <v>728</v>
      </c>
      <c r="D355" s="50" t="s">
        <v>600</v>
      </c>
      <c r="E355" s="50" t="s">
        <v>9</v>
      </c>
      <c r="F355" s="50" t="s">
        <v>729</v>
      </c>
      <c r="G355" s="50" t="s">
        <v>5</v>
      </c>
      <c r="I355" s="47"/>
    </row>
    <row r="356" spans="1:9" ht="38.25" x14ac:dyDescent="0.2">
      <c r="A356" s="47" t="s">
        <v>596</v>
      </c>
      <c r="B356" s="50" t="s">
        <v>340</v>
      </c>
      <c r="C356" s="52" t="s">
        <v>341</v>
      </c>
      <c r="D356" s="50" t="s">
        <v>600</v>
      </c>
      <c r="E356" s="50" t="s">
        <v>9</v>
      </c>
      <c r="F356" s="50" t="s">
        <v>835</v>
      </c>
      <c r="G356" s="50" t="s">
        <v>5</v>
      </c>
      <c r="I356" s="47"/>
    </row>
    <row r="357" spans="1:9" ht="25.5" x14ac:dyDescent="0.2">
      <c r="A357" s="47" t="s">
        <v>596</v>
      </c>
      <c r="B357" s="50" t="s">
        <v>343</v>
      </c>
      <c r="C357" s="52" t="s">
        <v>344</v>
      </c>
      <c r="D357" s="50" t="s">
        <v>600</v>
      </c>
      <c r="E357" s="50" t="s">
        <v>9</v>
      </c>
      <c r="F357" s="50" t="s">
        <v>711</v>
      </c>
      <c r="G357" s="50" t="s">
        <v>5</v>
      </c>
      <c r="I357" s="47"/>
    </row>
    <row r="358" spans="1:9" ht="38.25" x14ac:dyDescent="0.2">
      <c r="A358" s="47" t="s">
        <v>596</v>
      </c>
      <c r="B358" s="50" t="s">
        <v>345</v>
      </c>
      <c r="C358" s="52" t="s">
        <v>747</v>
      </c>
      <c r="D358" s="50" t="s">
        <v>600</v>
      </c>
      <c r="E358" s="50" t="s">
        <v>9</v>
      </c>
      <c r="F358" s="50" t="s">
        <v>744</v>
      </c>
      <c r="G358" s="50" t="s">
        <v>5</v>
      </c>
      <c r="I358" s="47"/>
    </row>
    <row r="359" spans="1:9" ht="63.75" x14ac:dyDescent="0.2">
      <c r="A359" s="47" t="s">
        <v>596</v>
      </c>
      <c r="B359" s="50" t="s">
        <v>346</v>
      </c>
      <c r="C359" s="52" t="s">
        <v>748</v>
      </c>
      <c r="D359" s="50" t="s">
        <v>600</v>
      </c>
      <c r="E359" s="50" t="s">
        <v>9</v>
      </c>
      <c r="F359" s="50" t="s">
        <v>744</v>
      </c>
      <c r="G359" s="50" t="s">
        <v>5</v>
      </c>
      <c r="I359" s="47"/>
    </row>
    <row r="360" spans="1:9" ht="51" x14ac:dyDescent="0.2">
      <c r="A360" s="47" t="s">
        <v>596</v>
      </c>
      <c r="B360" s="50" t="s">
        <v>347</v>
      </c>
      <c r="C360" s="52" t="s">
        <v>348</v>
      </c>
      <c r="D360" s="50" t="s">
        <v>600</v>
      </c>
      <c r="E360" s="50" t="s">
        <v>9</v>
      </c>
      <c r="F360" s="50" t="s">
        <v>835</v>
      </c>
      <c r="G360" s="50" t="s">
        <v>5</v>
      </c>
      <c r="I360" s="47"/>
    </row>
    <row r="361" spans="1:9" ht="51" x14ac:dyDescent="0.2">
      <c r="A361" s="47" t="s">
        <v>596</v>
      </c>
      <c r="B361" s="50" t="s">
        <v>349</v>
      </c>
      <c r="C361" s="52" t="s">
        <v>350</v>
      </c>
      <c r="D361" s="50" t="s">
        <v>600</v>
      </c>
      <c r="E361" s="50" t="s">
        <v>9</v>
      </c>
      <c r="F361" s="50" t="s">
        <v>828</v>
      </c>
      <c r="G361" s="50" t="s">
        <v>5</v>
      </c>
      <c r="I361" s="47"/>
    </row>
    <row r="362" spans="1:9" ht="51" x14ac:dyDescent="0.2">
      <c r="A362" s="47" t="s">
        <v>596</v>
      </c>
      <c r="B362" s="50" t="s">
        <v>351</v>
      </c>
      <c r="C362" s="52" t="s">
        <v>352</v>
      </c>
      <c r="D362" s="50" t="s">
        <v>600</v>
      </c>
      <c r="E362" s="50" t="s">
        <v>9</v>
      </c>
      <c r="F362" s="50" t="s">
        <v>828</v>
      </c>
      <c r="G362" s="50" t="s">
        <v>5</v>
      </c>
      <c r="I362" s="47"/>
    </row>
    <row r="363" spans="1:9" ht="39" thickBot="1" x14ac:dyDescent="0.25">
      <c r="A363" s="47" t="s">
        <v>596</v>
      </c>
      <c r="B363" s="50" t="s">
        <v>353</v>
      </c>
      <c r="C363" s="272" t="s">
        <v>1386</v>
      </c>
      <c r="D363" s="50" t="s">
        <v>600</v>
      </c>
      <c r="E363" s="50" t="s">
        <v>9</v>
      </c>
      <c r="F363" s="50" t="s">
        <v>835</v>
      </c>
      <c r="G363" s="50" t="s">
        <v>5</v>
      </c>
      <c r="I363" s="47"/>
    </row>
    <row r="364" spans="1:9" ht="51.75" thickBot="1" x14ac:dyDescent="0.25">
      <c r="A364" s="47" t="s">
        <v>596</v>
      </c>
      <c r="B364" s="50" t="s">
        <v>354</v>
      </c>
      <c r="C364" s="272" t="s">
        <v>355</v>
      </c>
      <c r="D364" s="50" t="s">
        <v>600</v>
      </c>
      <c r="E364" s="50" t="s">
        <v>9</v>
      </c>
      <c r="F364" s="50" t="s">
        <v>879</v>
      </c>
      <c r="G364" s="50" t="s">
        <v>5</v>
      </c>
      <c r="I364" s="47"/>
    </row>
    <row r="365" spans="1:9" ht="102.75" thickBot="1" x14ac:dyDescent="0.25">
      <c r="A365" s="47" t="s">
        <v>596</v>
      </c>
      <c r="B365" s="50" t="s">
        <v>356</v>
      </c>
      <c r="C365" s="272" t="s">
        <v>2778</v>
      </c>
      <c r="D365" s="50" t="s">
        <v>600</v>
      </c>
      <c r="E365" s="50" t="s">
        <v>9</v>
      </c>
      <c r="F365" s="50" t="s">
        <v>757</v>
      </c>
      <c r="G365" s="50" t="s">
        <v>5</v>
      </c>
      <c r="I365" s="47"/>
    </row>
    <row r="366" spans="1:9" ht="102" x14ac:dyDescent="0.2">
      <c r="A366" s="47" t="s">
        <v>596</v>
      </c>
      <c r="B366" s="50" t="s">
        <v>357</v>
      </c>
      <c r="C366" s="52" t="s">
        <v>1387</v>
      </c>
      <c r="D366" s="50" t="s">
        <v>600</v>
      </c>
      <c r="E366" s="50" t="s">
        <v>9</v>
      </c>
      <c r="F366" s="50" t="s">
        <v>757</v>
      </c>
      <c r="G366" s="50" t="s">
        <v>5</v>
      </c>
      <c r="I366" s="47"/>
    </row>
    <row r="367" spans="1:9" ht="63.75" x14ac:dyDescent="0.2">
      <c r="A367" s="47" t="s">
        <v>596</v>
      </c>
      <c r="B367" s="50" t="s">
        <v>358</v>
      </c>
      <c r="C367" s="52" t="s">
        <v>731</v>
      </c>
      <c r="D367" s="50" t="s">
        <v>600</v>
      </c>
      <c r="E367" s="50" t="s">
        <v>9</v>
      </c>
      <c r="F367" s="50" t="s">
        <v>729</v>
      </c>
      <c r="G367" s="50" t="s">
        <v>5</v>
      </c>
      <c r="I367" s="47"/>
    </row>
    <row r="368" spans="1:9" ht="25.5" x14ac:dyDescent="0.2">
      <c r="A368" s="47" t="s">
        <v>596</v>
      </c>
      <c r="B368" s="50" t="s">
        <v>359</v>
      </c>
      <c r="C368" s="52" t="s">
        <v>708</v>
      </c>
      <c r="D368" s="50" t="s">
        <v>600</v>
      </c>
      <c r="E368" s="50" t="s">
        <v>9</v>
      </c>
      <c r="F368" s="50" t="s">
        <v>711</v>
      </c>
      <c r="G368" s="50" t="s">
        <v>5</v>
      </c>
      <c r="I368" s="47"/>
    </row>
    <row r="369" spans="1:9" ht="38.25" x14ac:dyDescent="0.2">
      <c r="A369" s="47" t="s">
        <v>596</v>
      </c>
      <c r="B369" s="50" t="s">
        <v>360</v>
      </c>
      <c r="C369" s="52" t="s">
        <v>361</v>
      </c>
      <c r="D369" s="50" t="s">
        <v>600</v>
      </c>
      <c r="E369" s="50" t="s">
        <v>9</v>
      </c>
      <c r="F369" s="50" t="s">
        <v>872</v>
      </c>
      <c r="G369" s="50" t="s">
        <v>5</v>
      </c>
      <c r="I369" s="47"/>
    </row>
    <row r="370" spans="1:9" ht="38.25" x14ac:dyDescent="0.2">
      <c r="A370" s="47" t="s">
        <v>596</v>
      </c>
      <c r="B370" s="50" t="s">
        <v>362</v>
      </c>
      <c r="C370" s="52" t="s">
        <v>363</v>
      </c>
      <c r="D370" s="50" t="s">
        <v>600</v>
      </c>
      <c r="E370" s="50" t="s">
        <v>9</v>
      </c>
      <c r="F370" s="50" t="s">
        <v>847</v>
      </c>
      <c r="G370" s="50" t="s">
        <v>5</v>
      </c>
      <c r="I370" s="47"/>
    </row>
    <row r="371" spans="1:9" ht="76.5" x14ac:dyDescent="0.2">
      <c r="A371" s="47" t="s">
        <v>596</v>
      </c>
      <c r="B371" s="50" t="s">
        <v>366</v>
      </c>
      <c r="C371" s="52" t="s">
        <v>842</v>
      </c>
      <c r="D371" s="50" t="s">
        <v>600</v>
      </c>
      <c r="E371" s="50" t="s">
        <v>9</v>
      </c>
      <c r="F371" s="50" t="s">
        <v>828</v>
      </c>
      <c r="G371" s="50" t="s">
        <v>5</v>
      </c>
      <c r="I371" s="47"/>
    </row>
    <row r="372" spans="1:9" ht="76.5" x14ac:dyDescent="0.2">
      <c r="A372" s="47" t="s">
        <v>596</v>
      </c>
      <c r="B372" s="50" t="s">
        <v>367</v>
      </c>
      <c r="C372" s="52" t="s">
        <v>843</v>
      </c>
      <c r="D372" s="50" t="s">
        <v>600</v>
      </c>
      <c r="E372" s="50" t="s">
        <v>9</v>
      </c>
      <c r="F372" s="50" t="s">
        <v>729</v>
      </c>
      <c r="G372" s="50" t="s">
        <v>5</v>
      </c>
      <c r="I372" s="47"/>
    </row>
    <row r="373" spans="1:9" ht="76.5" x14ac:dyDescent="0.2">
      <c r="A373" s="47" t="s">
        <v>596</v>
      </c>
      <c r="B373" s="50" t="s">
        <v>370</v>
      </c>
      <c r="C373" s="52" t="s">
        <v>1388</v>
      </c>
      <c r="D373" s="50" t="s">
        <v>600</v>
      </c>
      <c r="E373" s="50" t="s">
        <v>9</v>
      </c>
      <c r="F373" s="50" t="s">
        <v>874</v>
      </c>
      <c r="G373" s="50" t="s">
        <v>5</v>
      </c>
      <c r="I373" s="47"/>
    </row>
    <row r="374" spans="1:9" ht="47.25" customHeight="1" x14ac:dyDescent="0.2">
      <c r="A374" s="47" t="s">
        <v>596</v>
      </c>
      <c r="B374" s="50" t="s">
        <v>715</v>
      </c>
      <c r="C374" s="52" t="s">
        <v>716</v>
      </c>
      <c r="D374" s="50" t="s">
        <v>600</v>
      </c>
      <c r="E374" s="50" t="s">
        <v>9</v>
      </c>
      <c r="F374" s="50" t="s">
        <v>711</v>
      </c>
      <c r="G374" s="50"/>
      <c r="I374" s="47"/>
    </row>
    <row r="375" spans="1:9" ht="63.75" x14ac:dyDescent="0.2">
      <c r="A375" s="47" t="s">
        <v>596</v>
      </c>
      <c r="B375" s="50" t="s">
        <v>371</v>
      </c>
      <c r="C375" s="52" t="s">
        <v>706</v>
      </c>
      <c r="D375" s="50" t="s">
        <v>600</v>
      </c>
      <c r="E375" s="50" t="s">
        <v>9</v>
      </c>
      <c r="F375" s="50" t="s">
        <v>711</v>
      </c>
      <c r="G375" s="50" t="s">
        <v>5</v>
      </c>
      <c r="I375" s="47"/>
    </row>
    <row r="376" spans="1:9" ht="127.5" x14ac:dyDescent="0.2">
      <c r="A376" s="47" t="s">
        <v>596</v>
      </c>
      <c r="B376" s="50" t="s">
        <v>457</v>
      </c>
      <c r="C376" s="52" t="s">
        <v>1389</v>
      </c>
      <c r="D376" s="50" t="s">
        <v>600</v>
      </c>
      <c r="E376" s="50" t="s">
        <v>9</v>
      </c>
      <c r="F376" s="50" t="s">
        <v>796</v>
      </c>
      <c r="G376" s="50" t="s">
        <v>5</v>
      </c>
      <c r="I376" s="47"/>
    </row>
    <row r="377" spans="1:9" ht="51" x14ac:dyDescent="0.2">
      <c r="A377" s="47" t="s">
        <v>596</v>
      </c>
      <c r="B377" s="50" t="s">
        <v>372</v>
      </c>
      <c r="C377" s="52" t="s">
        <v>373</v>
      </c>
      <c r="D377" s="50" t="s">
        <v>600</v>
      </c>
      <c r="E377" s="50" t="s">
        <v>9</v>
      </c>
      <c r="F377" s="50"/>
      <c r="G377" s="50" t="s">
        <v>5</v>
      </c>
      <c r="I377" s="47"/>
    </row>
    <row r="378" spans="1:9" ht="63.75" x14ac:dyDescent="0.2">
      <c r="A378" s="47" t="s">
        <v>596</v>
      </c>
      <c r="B378" s="50" t="s">
        <v>374</v>
      </c>
      <c r="C378" s="52" t="s">
        <v>721</v>
      </c>
      <c r="D378" s="50" t="s">
        <v>600</v>
      </c>
      <c r="E378" s="50" t="s">
        <v>9</v>
      </c>
      <c r="F378" s="50" t="s">
        <v>711</v>
      </c>
      <c r="G378" s="50" t="s">
        <v>5</v>
      </c>
      <c r="I378" s="47"/>
    </row>
    <row r="379" spans="1:9" ht="38.25" x14ac:dyDescent="0.2">
      <c r="A379" s="47" t="s">
        <v>596</v>
      </c>
      <c r="B379" s="50" t="s">
        <v>375</v>
      </c>
      <c r="C379" s="52" t="s">
        <v>376</v>
      </c>
      <c r="D379" s="50" t="s">
        <v>600</v>
      </c>
      <c r="E379" s="50" t="s">
        <v>9</v>
      </c>
      <c r="F379" s="50" t="s">
        <v>975</v>
      </c>
      <c r="G379" s="50" t="s">
        <v>5</v>
      </c>
      <c r="I379" s="47"/>
    </row>
    <row r="380" spans="1:9" ht="38.25" x14ac:dyDescent="0.2">
      <c r="A380" s="47" t="s">
        <v>596</v>
      </c>
      <c r="B380" s="50" t="s">
        <v>377</v>
      </c>
      <c r="C380" s="52" t="s">
        <v>378</v>
      </c>
      <c r="D380" s="50" t="s">
        <v>600</v>
      </c>
      <c r="E380" s="50" t="s">
        <v>9</v>
      </c>
      <c r="F380" s="50" t="s">
        <v>763</v>
      </c>
      <c r="G380" s="50" t="s">
        <v>5</v>
      </c>
      <c r="I380" s="47"/>
    </row>
    <row r="381" spans="1:9" ht="127.5" x14ac:dyDescent="0.2">
      <c r="A381" s="47" t="s">
        <v>596</v>
      </c>
      <c r="B381" s="50" t="s">
        <v>452</v>
      </c>
      <c r="C381" s="52" t="s">
        <v>797</v>
      </c>
      <c r="D381" s="50" t="s">
        <v>600</v>
      </c>
      <c r="E381" s="50" t="s">
        <v>9</v>
      </c>
      <c r="F381" s="50" t="s">
        <v>796</v>
      </c>
      <c r="G381" s="50" t="s">
        <v>5</v>
      </c>
      <c r="I381" s="47"/>
    </row>
    <row r="382" spans="1:9" ht="120" x14ac:dyDescent="0.2">
      <c r="A382" s="47" t="s">
        <v>596</v>
      </c>
      <c r="B382" s="278" t="s">
        <v>3344</v>
      </c>
      <c r="C382" s="184" t="s">
        <v>3345</v>
      </c>
      <c r="D382" s="7" t="s">
        <v>600</v>
      </c>
      <c r="E382" s="47" t="s">
        <v>9</v>
      </c>
      <c r="F382" s="47" t="s">
        <v>3350</v>
      </c>
      <c r="G382" s="47"/>
      <c r="I382" s="47"/>
    </row>
    <row r="383" spans="1:9" ht="127.5" x14ac:dyDescent="0.2">
      <c r="A383" s="47" t="s">
        <v>596</v>
      </c>
      <c r="B383" s="47" t="s">
        <v>3194</v>
      </c>
      <c r="C383" s="7" t="s">
        <v>3197</v>
      </c>
      <c r="D383" s="7" t="s">
        <v>600</v>
      </c>
      <c r="E383" s="47" t="s">
        <v>3199</v>
      </c>
      <c r="F383" s="47" t="s">
        <v>3200</v>
      </c>
      <c r="G383" s="47"/>
      <c r="I383" s="47"/>
    </row>
    <row r="384" spans="1:9" ht="89.25" x14ac:dyDescent="0.2">
      <c r="A384" s="47" t="s">
        <v>596</v>
      </c>
      <c r="B384" s="47" t="s">
        <v>3193</v>
      </c>
      <c r="C384" s="7" t="s">
        <v>3201</v>
      </c>
      <c r="D384" s="7" t="s">
        <v>600</v>
      </c>
      <c r="E384" s="47" t="s">
        <v>3199</v>
      </c>
      <c r="F384" s="47" t="s">
        <v>3200</v>
      </c>
      <c r="G384" s="47"/>
      <c r="H384" s="49" t="s">
        <v>3439</v>
      </c>
      <c r="I384" s="47"/>
    </row>
    <row r="385" spans="1:9" ht="89.25" x14ac:dyDescent="0.2">
      <c r="A385" s="47" t="s">
        <v>596</v>
      </c>
      <c r="B385" s="47" t="s">
        <v>3196</v>
      </c>
      <c r="C385" s="7" t="s">
        <v>3203</v>
      </c>
      <c r="D385" s="7" t="s">
        <v>600</v>
      </c>
      <c r="E385" s="47" t="s">
        <v>3199</v>
      </c>
      <c r="F385" s="47" t="s">
        <v>3200</v>
      </c>
      <c r="G385" s="47"/>
      <c r="H385" s="49" t="s">
        <v>3439</v>
      </c>
      <c r="I385" s="47"/>
    </row>
    <row r="386" spans="1:9" ht="63.75" x14ac:dyDescent="0.2">
      <c r="A386" s="47" t="s">
        <v>596</v>
      </c>
      <c r="B386" s="47" t="s">
        <v>3192</v>
      </c>
      <c r="C386" s="7" t="s">
        <v>3202</v>
      </c>
      <c r="D386" s="7" t="s">
        <v>600</v>
      </c>
      <c r="E386" s="47" t="s">
        <v>3199</v>
      </c>
      <c r="F386" s="47" t="s">
        <v>3200</v>
      </c>
      <c r="G386" s="47"/>
      <c r="H386" s="49" t="s">
        <v>3439</v>
      </c>
      <c r="I386" s="47"/>
    </row>
    <row r="387" spans="1:9" ht="76.5" x14ac:dyDescent="0.2">
      <c r="A387" s="47" t="s">
        <v>596</v>
      </c>
      <c r="B387" s="47" t="s">
        <v>3195</v>
      </c>
      <c r="C387" s="7" t="s">
        <v>3392</v>
      </c>
      <c r="D387" s="7" t="s">
        <v>600</v>
      </c>
      <c r="E387" s="47" t="s">
        <v>3199</v>
      </c>
      <c r="F387" s="47" t="s">
        <v>3200</v>
      </c>
      <c r="G387" s="47"/>
      <c r="I387" s="47"/>
    </row>
    <row r="388" spans="1:9" ht="30" x14ac:dyDescent="0.25">
      <c r="A388" s="250" t="s">
        <v>598</v>
      </c>
      <c r="B388" s="251" t="s">
        <v>633</v>
      </c>
      <c r="C388" s="7"/>
      <c r="D388" s="48" t="s">
        <v>600</v>
      </c>
      <c r="E388" s="48" t="s">
        <v>635</v>
      </c>
      <c r="F388" s="47" t="s">
        <v>636</v>
      </c>
      <c r="G388" s="47"/>
      <c r="I388" s="3" t="s">
        <v>3484</v>
      </c>
    </row>
    <row r="389" spans="1:9" ht="30" x14ac:dyDescent="0.25">
      <c r="A389" s="250" t="s">
        <v>598</v>
      </c>
      <c r="B389" s="251" t="s">
        <v>634</v>
      </c>
      <c r="C389" s="7"/>
      <c r="D389" s="48" t="s">
        <v>600</v>
      </c>
      <c r="E389" s="48" t="s">
        <v>635</v>
      </c>
      <c r="F389" s="47" t="s">
        <v>636</v>
      </c>
      <c r="G389" s="47"/>
      <c r="I389" s="3" t="s">
        <v>3484</v>
      </c>
    </row>
    <row r="390" spans="1:9" ht="76.5" x14ac:dyDescent="0.2">
      <c r="A390" s="250" t="s">
        <v>597</v>
      </c>
      <c r="B390" s="112">
        <v>10</v>
      </c>
      <c r="C390" s="270" t="s">
        <v>3485</v>
      </c>
      <c r="D390" s="50" t="s">
        <v>600</v>
      </c>
      <c r="E390" s="47" t="s">
        <v>2950</v>
      </c>
      <c r="F390" s="47" t="s">
        <v>2951</v>
      </c>
      <c r="G390" s="47" t="s">
        <v>3464</v>
      </c>
      <c r="I390" s="7" t="s">
        <v>3933</v>
      </c>
    </row>
    <row r="391" spans="1:9" ht="76.5" x14ac:dyDescent="0.2">
      <c r="A391" s="250" t="s">
        <v>597</v>
      </c>
      <c r="B391" s="112">
        <v>11</v>
      </c>
      <c r="C391" s="271" t="s">
        <v>2937</v>
      </c>
      <c r="D391" s="50" t="s">
        <v>600</v>
      </c>
      <c r="E391" s="47" t="s">
        <v>2950</v>
      </c>
      <c r="F391" s="47" t="s">
        <v>2951</v>
      </c>
      <c r="G391" s="47" t="s">
        <v>3464</v>
      </c>
      <c r="I391" s="7" t="s">
        <v>3933</v>
      </c>
    </row>
    <row r="392" spans="1:9" ht="76.5" x14ac:dyDescent="0.2">
      <c r="A392" s="250" t="s">
        <v>597</v>
      </c>
      <c r="B392" s="112">
        <v>12</v>
      </c>
      <c r="C392" s="273" t="s">
        <v>2938</v>
      </c>
      <c r="D392" s="50" t="s">
        <v>600</v>
      </c>
      <c r="E392" s="47" t="s">
        <v>2950</v>
      </c>
      <c r="F392" s="47" t="s">
        <v>2951</v>
      </c>
      <c r="G392" s="47" t="s">
        <v>3464</v>
      </c>
      <c r="I392" s="7" t="s">
        <v>3933</v>
      </c>
    </row>
    <row r="393" spans="1:9" ht="76.5" x14ac:dyDescent="0.2">
      <c r="A393" s="250" t="s">
        <v>597</v>
      </c>
      <c r="B393" s="41">
        <v>13</v>
      </c>
      <c r="C393" s="274" t="s">
        <v>2939</v>
      </c>
      <c r="D393" s="50" t="s">
        <v>600</v>
      </c>
      <c r="E393" s="47" t="s">
        <v>2950</v>
      </c>
      <c r="F393" s="47" t="s">
        <v>2951</v>
      </c>
      <c r="G393" s="47" t="s">
        <v>3464</v>
      </c>
      <c r="I393" s="7" t="s">
        <v>3933</v>
      </c>
    </row>
    <row r="394" spans="1:9" ht="76.5" x14ac:dyDescent="0.2">
      <c r="A394" s="250" t="s">
        <v>597</v>
      </c>
      <c r="B394" s="41">
        <v>14</v>
      </c>
      <c r="C394" s="270" t="s">
        <v>2940</v>
      </c>
      <c r="D394" s="50" t="s">
        <v>600</v>
      </c>
      <c r="E394" s="47" t="s">
        <v>2950</v>
      </c>
      <c r="F394" s="47"/>
      <c r="G394" s="47"/>
      <c r="I394" s="7" t="s">
        <v>3933</v>
      </c>
    </row>
    <row r="395" spans="1:9" ht="76.5" x14ac:dyDescent="0.2">
      <c r="A395" s="250" t="s">
        <v>598</v>
      </c>
      <c r="B395" s="41">
        <v>30</v>
      </c>
      <c r="C395" s="198" t="s">
        <v>2917</v>
      </c>
      <c r="D395" s="50" t="s">
        <v>600</v>
      </c>
      <c r="E395" s="47" t="s">
        <v>2950</v>
      </c>
      <c r="F395" s="47" t="s">
        <v>2951</v>
      </c>
      <c r="G395" s="47"/>
      <c r="I395" s="7" t="s">
        <v>3933</v>
      </c>
    </row>
    <row r="396" spans="1:9" ht="76.5" x14ac:dyDescent="0.2">
      <c r="A396" s="250" t="s">
        <v>597</v>
      </c>
      <c r="B396" s="41">
        <v>31</v>
      </c>
      <c r="C396" s="198" t="s">
        <v>2941</v>
      </c>
      <c r="D396" s="50" t="s">
        <v>600</v>
      </c>
      <c r="E396" s="47" t="s">
        <v>2950</v>
      </c>
      <c r="F396" s="47" t="s">
        <v>2951</v>
      </c>
      <c r="G396" s="47" t="s">
        <v>3464</v>
      </c>
      <c r="I396" s="7" t="s">
        <v>3933</v>
      </c>
    </row>
    <row r="397" spans="1:9" ht="76.5" x14ac:dyDescent="0.2">
      <c r="A397" s="250" t="s">
        <v>598</v>
      </c>
      <c r="B397" s="41">
        <v>34</v>
      </c>
      <c r="C397" s="50" t="s">
        <v>2922</v>
      </c>
      <c r="D397" s="50" t="s">
        <v>600</v>
      </c>
      <c r="E397" s="47" t="s">
        <v>2950</v>
      </c>
      <c r="F397" s="47" t="s">
        <v>2951</v>
      </c>
      <c r="G397" s="47"/>
      <c r="I397" s="7" t="s">
        <v>3933</v>
      </c>
    </row>
    <row r="398" spans="1:9" ht="76.5" x14ac:dyDescent="0.2">
      <c r="A398" s="250" t="s">
        <v>597</v>
      </c>
      <c r="B398" s="112">
        <v>35</v>
      </c>
      <c r="C398" s="198" t="s">
        <v>2942</v>
      </c>
      <c r="D398" s="50" t="s">
        <v>600</v>
      </c>
      <c r="E398" s="47" t="s">
        <v>2950</v>
      </c>
      <c r="F398" s="47" t="s">
        <v>2951</v>
      </c>
      <c r="G398" s="47" t="s">
        <v>3464</v>
      </c>
      <c r="I398" s="7" t="s">
        <v>3933</v>
      </c>
    </row>
    <row r="399" spans="1:9" ht="76.5" x14ac:dyDescent="0.2">
      <c r="A399" s="250" t="s">
        <v>598</v>
      </c>
      <c r="B399" s="112">
        <v>36</v>
      </c>
      <c r="C399" s="198" t="s">
        <v>2923</v>
      </c>
      <c r="D399" s="50" t="s">
        <v>600</v>
      </c>
      <c r="E399" s="47" t="s">
        <v>2950</v>
      </c>
      <c r="F399" s="47" t="s">
        <v>2951</v>
      </c>
      <c r="G399" s="47"/>
      <c r="I399" s="7" t="s">
        <v>3933</v>
      </c>
    </row>
    <row r="400" spans="1:9" ht="76.5" x14ac:dyDescent="0.2">
      <c r="A400" s="250" t="s">
        <v>598</v>
      </c>
      <c r="B400" s="112">
        <v>37</v>
      </c>
      <c r="C400" s="198" t="s">
        <v>2924</v>
      </c>
      <c r="D400" s="50" t="s">
        <v>600</v>
      </c>
      <c r="E400" s="47" t="s">
        <v>2950</v>
      </c>
      <c r="F400" s="47" t="s">
        <v>2951</v>
      </c>
      <c r="G400" s="47"/>
      <c r="I400" s="7" t="s">
        <v>3933</v>
      </c>
    </row>
    <row r="401" spans="1:9" ht="76.5" x14ac:dyDescent="0.2">
      <c r="A401" s="250" t="s">
        <v>597</v>
      </c>
      <c r="B401" s="112">
        <v>40</v>
      </c>
      <c r="C401" s="198" t="s">
        <v>2943</v>
      </c>
      <c r="D401" s="50" t="s">
        <v>600</v>
      </c>
      <c r="E401" s="47" t="s">
        <v>2950</v>
      </c>
      <c r="F401" s="47" t="s">
        <v>2951</v>
      </c>
      <c r="G401" s="47" t="s">
        <v>3464</v>
      </c>
      <c r="I401" s="7" t="s">
        <v>3933</v>
      </c>
    </row>
    <row r="402" spans="1:9" ht="76.5" x14ac:dyDescent="0.2">
      <c r="A402" s="250" t="s">
        <v>597</v>
      </c>
      <c r="B402" s="112">
        <v>41</v>
      </c>
      <c r="C402" s="198" t="s">
        <v>2944</v>
      </c>
      <c r="D402" s="50" t="s">
        <v>600</v>
      </c>
      <c r="E402" s="47" t="s">
        <v>2950</v>
      </c>
      <c r="F402" s="47" t="s">
        <v>2951</v>
      </c>
      <c r="G402" s="47" t="s">
        <v>3464</v>
      </c>
      <c r="I402" s="7" t="s">
        <v>3933</v>
      </c>
    </row>
    <row r="403" spans="1:9" ht="76.5" x14ac:dyDescent="0.2">
      <c r="A403" s="250" t="s">
        <v>597</v>
      </c>
      <c r="B403" s="112">
        <v>42</v>
      </c>
      <c r="C403" s="198" t="s">
        <v>2945</v>
      </c>
      <c r="D403" s="50" t="s">
        <v>600</v>
      </c>
      <c r="E403" s="47" t="s">
        <v>2950</v>
      </c>
      <c r="F403" s="47" t="s">
        <v>2951</v>
      </c>
      <c r="G403" s="47" t="s">
        <v>3464</v>
      </c>
      <c r="I403" s="7" t="s">
        <v>3933</v>
      </c>
    </row>
    <row r="404" spans="1:9" ht="76.5" x14ac:dyDescent="0.2">
      <c r="A404" s="250" t="s">
        <v>597</v>
      </c>
      <c r="B404" s="112">
        <v>43</v>
      </c>
      <c r="C404" s="198" t="s">
        <v>2946</v>
      </c>
      <c r="D404" s="50" t="s">
        <v>600</v>
      </c>
      <c r="E404" s="47" t="s">
        <v>2950</v>
      </c>
      <c r="F404" s="47" t="s">
        <v>2951</v>
      </c>
      <c r="G404" s="47" t="s">
        <v>3464</v>
      </c>
      <c r="I404" s="7" t="s">
        <v>3933</v>
      </c>
    </row>
    <row r="405" spans="1:9" ht="76.5" x14ac:dyDescent="0.2">
      <c r="A405" s="250" t="s">
        <v>597</v>
      </c>
      <c r="B405" s="41">
        <v>47</v>
      </c>
      <c r="C405" s="198" t="s">
        <v>2947</v>
      </c>
      <c r="D405" s="50" t="s">
        <v>600</v>
      </c>
      <c r="E405" s="47" t="s">
        <v>2950</v>
      </c>
      <c r="F405" s="47" t="s">
        <v>2951</v>
      </c>
      <c r="G405" s="47" t="s">
        <v>3464</v>
      </c>
      <c r="I405" s="7" t="s">
        <v>3933</v>
      </c>
    </row>
    <row r="406" spans="1:9" ht="76.5" x14ac:dyDescent="0.2">
      <c r="A406" s="47" t="s">
        <v>596</v>
      </c>
      <c r="B406" s="47" t="s">
        <v>3548</v>
      </c>
      <c r="C406" s="7" t="s">
        <v>3550</v>
      </c>
      <c r="D406" s="7" t="s">
        <v>600</v>
      </c>
      <c r="E406" s="47" t="s">
        <v>639</v>
      </c>
      <c r="F406" s="47" t="s">
        <v>3547</v>
      </c>
      <c r="G406" s="47" t="s">
        <v>3930</v>
      </c>
      <c r="I406" s="47"/>
    </row>
    <row r="407" spans="1:9" ht="63.75" x14ac:dyDescent="0.2">
      <c r="A407" s="47" t="s">
        <v>596</v>
      </c>
      <c r="B407" s="47" t="s">
        <v>3551</v>
      </c>
      <c r="C407" s="7" t="s">
        <v>3926</v>
      </c>
      <c r="D407" s="7" t="s">
        <v>600</v>
      </c>
      <c r="E407" s="47" t="s">
        <v>639</v>
      </c>
      <c r="F407" s="47" t="s">
        <v>3547</v>
      </c>
      <c r="G407" s="47" t="s">
        <v>3930</v>
      </c>
      <c r="I407" s="47"/>
    </row>
    <row r="408" spans="1:9" ht="89.25" x14ac:dyDescent="0.2">
      <c r="A408" s="47" t="s">
        <v>596</v>
      </c>
      <c r="B408" s="4" t="s">
        <v>665</v>
      </c>
      <c r="C408" s="7" t="s">
        <v>666</v>
      </c>
      <c r="D408" s="48" t="s">
        <v>600</v>
      </c>
      <c r="E408" s="48" t="s">
        <v>639</v>
      </c>
      <c r="F408" s="47" t="s">
        <v>664</v>
      </c>
      <c r="G408" s="47"/>
      <c r="I408" s="47"/>
    </row>
    <row r="409" spans="1:9" x14ac:dyDescent="0.2">
      <c r="A409" s="47" t="s">
        <v>596</v>
      </c>
      <c r="B409" s="47" t="s">
        <v>3553</v>
      </c>
      <c r="C409" s="7" t="s">
        <v>3555</v>
      </c>
      <c r="D409" s="7" t="s">
        <v>600</v>
      </c>
      <c r="E409" s="47" t="s">
        <v>639</v>
      </c>
      <c r="F409" s="47" t="s">
        <v>3547</v>
      </c>
      <c r="G409" s="47" t="s">
        <v>3930</v>
      </c>
      <c r="I409" s="47"/>
    </row>
    <row r="410" spans="1:9" ht="38.25" x14ac:dyDescent="0.2">
      <c r="A410" s="47" t="s">
        <v>596</v>
      </c>
      <c r="B410" s="4" t="s">
        <v>637</v>
      </c>
      <c r="C410" s="7" t="s">
        <v>638</v>
      </c>
      <c r="D410" s="48" t="s">
        <v>600</v>
      </c>
      <c r="E410" s="48" t="s">
        <v>639</v>
      </c>
      <c r="F410" s="47" t="s">
        <v>641</v>
      </c>
      <c r="G410" s="47"/>
      <c r="I410" s="47"/>
    </row>
    <row r="411" spans="1:9" ht="63.75" x14ac:dyDescent="0.2">
      <c r="A411" s="322" t="s">
        <v>3962</v>
      </c>
      <c r="B411" s="117" t="s">
        <v>380</v>
      </c>
      <c r="C411" s="118" t="s">
        <v>381</v>
      </c>
      <c r="D411" s="117" t="s">
        <v>600</v>
      </c>
      <c r="E411" s="117" t="s">
        <v>379</v>
      </c>
      <c r="F411" s="117"/>
      <c r="G411" s="117" t="s">
        <v>5</v>
      </c>
      <c r="H411" s="319"/>
      <c r="I411" s="320" t="s">
        <v>3963</v>
      </c>
    </row>
    <row r="412" spans="1:9" ht="63.75" x14ac:dyDescent="0.2">
      <c r="A412" s="322" t="s">
        <v>3962</v>
      </c>
      <c r="B412" s="117" t="s">
        <v>382</v>
      </c>
      <c r="C412" s="118" t="s">
        <v>2343</v>
      </c>
      <c r="D412" s="117" t="s">
        <v>600</v>
      </c>
      <c r="E412" s="117" t="s">
        <v>379</v>
      </c>
      <c r="F412" s="117"/>
      <c r="G412" s="117" t="s">
        <v>5</v>
      </c>
      <c r="H412" s="319"/>
      <c r="I412" s="320" t="s">
        <v>3963</v>
      </c>
    </row>
    <row r="413" spans="1:9" ht="63.75" x14ac:dyDescent="0.2">
      <c r="A413" s="322" t="s">
        <v>3962</v>
      </c>
      <c r="B413" s="117" t="s">
        <v>602</v>
      </c>
      <c r="C413" s="118" t="s">
        <v>2344</v>
      </c>
      <c r="D413" s="117" t="s">
        <v>600</v>
      </c>
      <c r="E413" s="117" t="s">
        <v>379</v>
      </c>
      <c r="F413" s="117"/>
      <c r="G413" s="117"/>
      <c r="H413" s="319"/>
      <c r="I413" s="320" t="s">
        <v>3963</v>
      </c>
    </row>
    <row r="414" spans="1:9" ht="75" x14ac:dyDescent="0.25">
      <c r="A414" s="47" t="s">
        <v>596</v>
      </c>
      <c r="B414" s="217" t="s">
        <v>3368</v>
      </c>
      <c r="C414" s="3" t="s">
        <v>3382</v>
      </c>
      <c r="D414" s="7" t="s">
        <v>600</v>
      </c>
      <c r="E414" s="47" t="s">
        <v>3353</v>
      </c>
      <c r="F414" s="47"/>
      <c r="G414" s="47"/>
      <c r="I414" s="47"/>
    </row>
    <row r="415" spans="1:9" ht="180" x14ac:dyDescent="0.25">
      <c r="A415" s="47" t="s">
        <v>596</v>
      </c>
      <c r="B415" s="217" t="s">
        <v>3369</v>
      </c>
      <c r="C415" s="3" t="s">
        <v>3383</v>
      </c>
      <c r="D415" s="7" t="s">
        <v>600</v>
      </c>
      <c r="E415" s="47" t="s">
        <v>3353</v>
      </c>
      <c r="F415" s="47"/>
      <c r="G415" s="47"/>
      <c r="I415" s="47"/>
    </row>
    <row r="416" spans="1:9" ht="63.75" x14ac:dyDescent="0.2">
      <c r="A416" s="47" t="s">
        <v>596</v>
      </c>
      <c r="B416" s="218" t="s">
        <v>3354</v>
      </c>
      <c r="C416" s="7" t="s">
        <v>3384</v>
      </c>
      <c r="D416" s="7" t="s">
        <v>600</v>
      </c>
      <c r="E416" s="47" t="s">
        <v>3353</v>
      </c>
      <c r="F416" s="47"/>
      <c r="G416" s="47"/>
      <c r="I416" s="47"/>
    </row>
    <row r="417" spans="1:9" ht="38.25" x14ac:dyDescent="0.2">
      <c r="A417" s="47" t="s">
        <v>596</v>
      </c>
      <c r="B417" s="48" t="s">
        <v>2993</v>
      </c>
      <c r="C417" s="7" t="s">
        <v>2981</v>
      </c>
      <c r="D417" s="48" t="s">
        <v>600</v>
      </c>
      <c r="E417" s="48" t="s">
        <v>753</v>
      </c>
      <c r="F417" s="47" t="s">
        <v>2980</v>
      </c>
      <c r="G417" s="47" t="s">
        <v>755</v>
      </c>
      <c r="I417" s="47"/>
    </row>
    <row r="418" spans="1:9" ht="63.75" x14ac:dyDescent="0.2">
      <c r="A418" s="47" t="s">
        <v>596</v>
      </c>
      <c r="B418" s="48" t="s">
        <v>2977</v>
      </c>
      <c r="C418" s="7" t="s">
        <v>756</v>
      </c>
      <c r="D418" s="48" t="s">
        <v>600</v>
      </c>
      <c r="E418" s="48" t="s">
        <v>753</v>
      </c>
      <c r="F418" s="47" t="s">
        <v>754</v>
      </c>
      <c r="G418" s="47" t="s">
        <v>755</v>
      </c>
      <c r="I418" s="47"/>
    </row>
    <row r="419" spans="1:9" ht="38.25" x14ac:dyDescent="0.2">
      <c r="A419" s="47" t="s">
        <v>596</v>
      </c>
      <c r="B419" s="48" t="s">
        <v>2983</v>
      </c>
      <c r="C419" s="7" t="s">
        <v>2984</v>
      </c>
      <c r="D419" s="48" t="s">
        <v>600</v>
      </c>
      <c r="E419" s="48" t="s">
        <v>753</v>
      </c>
      <c r="F419" s="47" t="s">
        <v>2980</v>
      </c>
      <c r="G419" s="47" t="s">
        <v>755</v>
      </c>
      <c r="I419" s="47"/>
    </row>
    <row r="420" spans="1:9" ht="30" x14ac:dyDescent="0.2">
      <c r="A420" s="47" t="s">
        <v>596</v>
      </c>
      <c r="B420" s="48" t="s">
        <v>2989</v>
      </c>
      <c r="C420" s="162" t="s">
        <v>2986</v>
      </c>
      <c r="D420" s="48" t="s">
        <v>600</v>
      </c>
      <c r="E420" s="48" t="s">
        <v>753</v>
      </c>
      <c r="F420" s="47" t="s">
        <v>2991</v>
      </c>
      <c r="G420" s="47"/>
      <c r="I420" s="47"/>
    </row>
    <row r="421" spans="1:9" ht="38.25" x14ac:dyDescent="0.2">
      <c r="A421" s="47" t="s">
        <v>596</v>
      </c>
      <c r="B421" s="47" t="s">
        <v>3514</v>
      </c>
      <c r="C421" s="7" t="s">
        <v>3515</v>
      </c>
      <c r="D421" s="7" t="s">
        <v>600</v>
      </c>
      <c r="E421" s="47" t="s">
        <v>753</v>
      </c>
      <c r="F421" s="47" t="s">
        <v>3517</v>
      </c>
      <c r="G421" s="47" t="s">
        <v>3930</v>
      </c>
      <c r="I421" s="47"/>
    </row>
    <row r="422" spans="1:9" ht="25.5" x14ac:dyDescent="0.2">
      <c r="A422" s="47" t="s">
        <v>596</v>
      </c>
      <c r="B422" s="48" t="s">
        <v>2988</v>
      </c>
      <c r="C422" s="7" t="s">
        <v>2987</v>
      </c>
      <c r="D422" s="48" t="s">
        <v>600</v>
      </c>
      <c r="E422" s="48" t="s">
        <v>753</v>
      </c>
      <c r="F422" s="47" t="s">
        <v>2991</v>
      </c>
      <c r="G422" s="47"/>
      <c r="I422" s="47"/>
    </row>
    <row r="423" spans="1:9" ht="38.25" x14ac:dyDescent="0.2">
      <c r="A423" s="47" t="s">
        <v>596</v>
      </c>
      <c r="B423" s="48" t="s">
        <v>2985</v>
      </c>
      <c r="C423" s="7" t="s">
        <v>2982</v>
      </c>
      <c r="D423" s="48" t="s">
        <v>600</v>
      </c>
      <c r="E423" s="48" t="s">
        <v>753</v>
      </c>
      <c r="F423" s="47" t="s">
        <v>2980</v>
      </c>
      <c r="G423" s="47" t="s">
        <v>755</v>
      </c>
      <c r="I423" s="47"/>
    </row>
    <row r="424" spans="1:9" ht="25.5" x14ac:dyDescent="0.2">
      <c r="A424" s="47" t="s">
        <v>596</v>
      </c>
      <c r="B424" s="48" t="s">
        <v>2990</v>
      </c>
      <c r="C424" s="7" t="s">
        <v>3394</v>
      </c>
      <c r="D424" s="48" t="s">
        <v>600</v>
      </c>
      <c r="E424" s="48" t="s">
        <v>753</v>
      </c>
      <c r="F424" s="47" t="s">
        <v>2991</v>
      </c>
      <c r="G424" s="47"/>
      <c r="I424" s="47"/>
    </row>
    <row r="425" spans="1:9" ht="38.25" x14ac:dyDescent="0.2">
      <c r="A425" s="47" t="s">
        <v>596</v>
      </c>
      <c r="B425" s="48" t="s">
        <v>2978</v>
      </c>
      <c r="C425" s="7" t="s">
        <v>2979</v>
      </c>
      <c r="D425" s="48" t="s">
        <v>600</v>
      </c>
      <c r="E425" s="48" t="s">
        <v>753</v>
      </c>
      <c r="F425" s="47" t="s">
        <v>2980</v>
      </c>
      <c r="G425" s="47" t="s">
        <v>755</v>
      </c>
      <c r="I425" s="47"/>
    </row>
    <row r="426" spans="1:9" ht="25.5" x14ac:dyDescent="0.2">
      <c r="A426" s="47" t="s">
        <v>596</v>
      </c>
      <c r="B426" s="47" t="s">
        <v>3221</v>
      </c>
      <c r="C426" s="7" t="s">
        <v>3223</v>
      </c>
      <c r="D426" s="7" t="s">
        <v>600</v>
      </c>
      <c r="E426" s="48" t="s">
        <v>793</v>
      </c>
      <c r="F426" s="47" t="s">
        <v>3218</v>
      </c>
      <c r="G426" s="47"/>
      <c r="I426" s="47"/>
    </row>
    <row r="427" spans="1:9" ht="25.5" x14ac:dyDescent="0.2">
      <c r="A427" s="47" t="s">
        <v>596</v>
      </c>
      <c r="B427" s="47" t="s">
        <v>791</v>
      </c>
      <c r="C427" s="7" t="s">
        <v>792</v>
      </c>
      <c r="D427" s="48" t="s">
        <v>600</v>
      </c>
      <c r="E427" s="48" t="s">
        <v>793</v>
      </c>
      <c r="F427" s="47" t="s">
        <v>794</v>
      </c>
      <c r="G427" s="47"/>
      <c r="I427" s="47"/>
    </row>
    <row r="428" spans="1:9" ht="89.25" x14ac:dyDescent="0.2">
      <c r="A428" s="47" t="s">
        <v>596</v>
      </c>
      <c r="B428" s="47" t="s">
        <v>812</v>
      </c>
      <c r="C428" s="7" t="s">
        <v>2777</v>
      </c>
      <c r="D428" s="48" t="s">
        <v>600</v>
      </c>
      <c r="E428" s="48" t="s">
        <v>793</v>
      </c>
      <c r="F428" s="47" t="s">
        <v>811</v>
      </c>
      <c r="G428" s="47"/>
      <c r="I428" s="47"/>
    </row>
    <row r="429" spans="1:9" ht="25.5" x14ac:dyDescent="0.2">
      <c r="A429" s="47" t="s">
        <v>596</v>
      </c>
      <c r="B429" s="47" t="s">
        <v>3219</v>
      </c>
      <c r="C429" s="7" t="s">
        <v>3224</v>
      </c>
      <c r="D429" s="7" t="s">
        <v>600</v>
      </c>
      <c r="E429" s="48" t="s">
        <v>793</v>
      </c>
      <c r="F429" s="47" t="s">
        <v>3218</v>
      </c>
      <c r="G429" s="47"/>
      <c r="I429" s="47"/>
    </row>
    <row r="430" spans="1:9" ht="63.75" x14ac:dyDescent="0.2">
      <c r="A430" s="47" t="s">
        <v>596</v>
      </c>
      <c r="B430" s="47" t="s">
        <v>810</v>
      </c>
      <c r="C430" s="7" t="s">
        <v>2345</v>
      </c>
      <c r="D430" s="48" t="s">
        <v>600</v>
      </c>
      <c r="E430" s="48" t="s">
        <v>793</v>
      </c>
      <c r="F430" s="47" t="s">
        <v>811</v>
      </c>
      <c r="G430" s="47"/>
      <c r="I430" s="47"/>
    </row>
    <row r="431" spans="1:9" ht="25.5" x14ac:dyDescent="0.2">
      <c r="A431" s="47" t="s">
        <v>596</v>
      </c>
      <c r="B431" s="47" t="s">
        <v>3220</v>
      </c>
      <c r="C431" s="7" t="s">
        <v>3222</v>
      </c>
      <c r="D431" s="7" t="s">
        <v>600</v>
      </c>
      <c r="E431" s="48" t="s">
        <v>793</v>
      </c>
      <c r="F431" s="47" t="s">
        <v>3218</v>
      </c>
      <c r="G431" s="47"/>
      <c r="I431" s="47"/>
    </row>
    <row r="432" spans="1:9" ht="30" x14ac:dyDescent="0.25">
      <c r="A432" s="246" t="s">
        <v>597</v>
      </c>
      <c r="B432" s="247" t="s">
        <v>1459</v>
      </c>
      <c r="C432" s="7" t="s">
        <v>2412</v>
      </c>
      <c r="D432" s="48" t="s">
        <v>600</v>
      </c>
      <c r="E432" s="48" t="s">
        <v>1460</v>
      </c>
      <c r="F432" s="47" t="s">
        <v>1461</v>
      </c>
      <c r="G432" s="47" t="s">
        <v>1462</v>
      </c>
      <c r="I432" s="3" t="s">
        <v>3484</v>
      </c>
    </row>
    <row r="433" spans="1:9" ht="25.5" x14ac:dyDescent="0.2">
      <c r="A433" s="47" t="s">
        <v>596</v>
      </c>
      <c r="B433" s="50" t="s">
        <v>119</v>
      </c>
      <c r="C433" s="52" t="s">
        <v>120</v>
      </c>
      <c r="D433" s="50" t="s">
        <v>600</v>
      </c>
      <c r="E433" s="50" t="s">
        <v>3938</v>
      </c>
      <c r="F433" s="50" t="s">
        <v>2449</v>
      </c>
      <c r="G433" s="50" t="s">
        <v>5</v>
      </c>
      <c r="I433" s="47"/>
    </row>
    <row r="434" spans="1:9" ht="114.75" x14ac:dyDescent="0.2">
      <c r="A434" s="47" t="s">
        <v>596</v>
      </c>
      <c r="B434" s="50" t="s">
        <v>468</v>
      </c>
      <c r="C434" s="52" t="s">
        <v>469</v>
      </c>
      <c r="D434" s="50" t="s">
        <v>600</v>
      </c>
      <c r="E434" s="50" t="s">
        <v>3938</v>
      </c>
      <c r="F434" s="50"/>
      <c r="G434" s="50" t="s">
        <v>5</v>
      </c>
      <c r="I434" s="47"/>
    </row>
    <row r="435" spans="1:9" ht="102" x14ac:dyDescent="0.2">
      <c r="A435" s="47" t="s">
        <v>596</v>
      </c>
      <c r="B435" s="50" t="s">
        <v>122</v>
      </c>
      <c r="C435" s="52" t="s">
        <v>770</v>
      </c>
      <c r="D435" s="50" t="s">
        <v>600</v>
      </c>
      <c r="E435" s="50" t="s">
        <v>3938</v>
      </c>
      <c r="F435" s="50" t="s">
        <v>783</v>
      </c>
      <c r="G435" s="50" t="s">
        <v>5</v>
      </c>
      <c r="I435" s="47"/>
    </row>
    <row r="436" spans="1:9" ht="76.5" x14ac:dyDescent="0.2">
      <c r="A436" s="47" t="s">
        <v>596</v>
      </c>
      <c r="B436" s="50" t="s">
        <v>123</v>
      </c>
      <c r="C436" s="52" t="s">
        <v>771</v>
      </c>
      <c r="D436" s="50" t="s">
        <v>600</v>
      </c>
      <c r="E436" s="50" t="s">
        <v>3938</v>
      </c>
      <c r="F436" s="50" t="s">
        <v>783</v>
      </c>
      <c r="G436" s="50" t="s">
        <v>5</v>
      </c>
      <c r="I436" s="47"/>
    </row>
    <row r="437" spans="1:9" ht="63.75" x14ac:dyDescent="0.2">
      <c r="A437" s="47" t="s">
        <v>596</v>
      </c>
      <c r="B437" s="50" t="s">
        <v>124</v>
      </c>
      <c r="C437" s="52" t="s">
        <v>772</v>
      </c>
      <c r="D437" s="50" t="s">
        <v>600</v>
      </c>
      <c r="E437" s="50" t="s">
        <v>3938</v>
      </c>
      <c r="F437" s="50" t="s">
        <v>2450</v>
      </c>
      <c r="G437" s="50" t="s">
        <v>5</v>
      </c>
      <c r="I437" s="47"/>
    </row>
    <row r="438" spans="1:9" ht="63.75" x14ac:dyDescent="0.2">
      <c r="A438" s="47" t="s">
        <v>596</v>
      </c>
      <c r="B438" s="47" t="s">
        <v>3544</v>
      </c>
      <c r="C438" s="7" t="s">
        <v>3867</v>
      </c>
      <c r="D438" s="7" t="s">
        <v>600</v>
      </c>
      <c r="E438" s="50" t="s">
        <v>3938</v>
      </c>
      <c r="F438" s="47" t="s">
        <v>3546</v>
      </c>
      <c r="G438" s="47" t="s">
        <v>3930</v>
      </c>
      <c r="I438" s="47"/>
    </row>
    <row r="439" spans="1:9" ht="63.75" x14ac:dyDescent="0.2">
      <c r="A439" s="47" t="s">
        <v>596</v>
      </c>
      <c r="B439" s="50" t="s">
        <v>125</v>
      </c>
      <c r="C439" s="52" t="s">
        <v>773</v>
      </c>
      <c r="D439" s="50" t="s">
        <v>600</v>
      </c>
      <c r="E439" s="50" t="s">
        <v>3938</v>
      </c>
      <c r="F439" s="50" t="s">
        <v>783</v>
      </c>
      <c r="G439" s="50" t="s">
        <v>5</v>
      </c>
      <c r="I439" s="47"/>
    </row>
    <row r="440" spans="1:9" ht="51" x14ac:dyDescent="0.2">
      <c r="A440" s="47" t="s">
        <v>596</v>
      </c>
      <c r="B440" s="50" t="s">
        <v>126</v>
      </c>
      <c r="C440" s="52" t="s">
        <v>127</v>
      </c>
      <c r="D440" s="50" t="s">
        <v>600</v>
      </c>
      <c r="E440" s="50" t="s">
        <v>3938</v>
      </c>
      <c r="F440" s="50" t="s">
        <v>783</v>
      </c>
      <c r="G440" s="50" t="s">
        <v>5</v>
      </c>
      <c r="I440" s="47"/>
    </row>
    <row r="441" spans="1:9" ht="51" x14ac:dyDescent="0.2">
      <c r="A441" s="47" t="s">
        <v>596</v>
      </c>
      <c r="B441" s="50" t="s">
        <v>128</v>
      </c>
      <c r="C441" s="52" t="s">
        <v>129</v>
      </c>
      <c r="D441" s="50" t="s">
        <v>600</v>
      </c>
      <c r="E441" s="50" t="s">
        <v>3938</v>
      </c>
      <c r="F441" s="50" t="s">
        <v>2451</v>
      </c>
      <c r="G441" s="50" t="s">
        <v>5</v>
      </c>
      <c r="I441" s="47"/>
    </row>
    <row r="442" spans="1:9" ht="51" x14ac:dyDescent="0.2">
      <c r="A442" s="47" t="s">
        <v>596</v>
      </c>
      <c r="B442" s="47" t="s">
        <v>3762</v>
      </c>
      <c r="C442" s="7" t="s">
        <v>3765</v>
      </c>
      <c r="D442" s="7" t="s">
        <v>600</v>
      </c>
      <c r="E442" s="50" t="s">
        <v>3938</v>
      </c>
      <c r="F442" s="47" t="s">
        <v>3767</v>
      </c>
      <c r="G442" s="47" t="s">
        <v>3930</v>
      </c>
      <c r="I442" s="47"/>
    </row>
    <row r="443" spans="1:9" ht="38.25" x14ac:dyDescent="0.2">
      <c r="A443" s="47" t="s">
        <v>596</v>
      </c>
      <c r="B443" s="224" t="s">
        <v>130</v>
      </c>
      <c r="C443" s="224" t="s">
        <v>131</v>
      </c>
      <c r="D443" s="50" t="s">
        <v>600</v>
      </c>
      <c r="E443" s="50" t="s">
        <v>3938</v>
      </c>
      <c r="F443" s="50" t="s">
        <v>711</v>
      </c>
      <c r="G443" s="50" t="s">
        <v>5</v>
      </c>
      <c r="I443" s="47"/>
    </row>
    <row r="444" spans="1:9" ht="132" x14ac:dyDescent="0.2">
      <c r="A444" s="47" t="s">
        <v>596</v>
      </c>
      <c r="B444" s="4" t="s">
        <v>640</v>
      </c>
      <c r="C444" s="276" t="s">
        <v>3768</v>
      </c>
      <c r="D444" s="48" t="s">
        <v>600</v>
      </c>
      <c r="E444" s="50" t="s">
        <v>3938</v>
      </c>
      <c r="F444" s="47" t="s">
        <v>3769</v>
      </c>
      <c r="G444" s="47" t="s">
        <v>1462</v>
      </c>
      <c r="I444" s="47"/>
    </row>
    <row r="445" spans="1:9" ht="51" x14ac:dyDescent="0.2">
      <c r="A445" s="47" t="s">
        <v>596</v>
      </c>
      <c r="B445" s="50" t="s">
        <v>132</v>
      </c>
      <c r="C445" s="52" t="s">
        <v>774</v>
      </c>
      <c r="D445" s="50" t="s">
        <v>600</v>
      </c>
      <c r="E445" s="50" t="s">
        <v>3938</v>
      </c>
      <c r="F445" s="50" t="s">
        <v>783</v>
      </c>
      <c r="G445" s="50" t="s">
        <v>5</v>
      </c>
      <c r="I445" s="47"/>
    </row>
    <row r="446" spans="1:9" ht="51" x14ac:dyDescent="0.2">
      <c r="A446" s="47" t="s">
        <v>596</v>
      </c>
      <c r="B446" s="47" t="s">
        <v>3763</v>
      </c>
      <c r="C446" s="7" t="s">
        <v>3766</v>
      </c>
      <c r="D446" s="7" t="s">
        <v>600</v>
      </c>
      <c r="E446" s="50" t="s">
        <v>3938</v>
      </c>
      <c r="F446" s="47" t="s">
        <v>3767</v>
      </c>
      <c r="G446" s="47" t="s">
        <v>3930</v>
      </c>
      <c r="I446" s="47"/>
    </row>
    <row r="447" spans="1:9" ht="127.5" x14ac:dyDescent="0.2">
      <c r="A447" s="47" t="s">
        <v>596</v>
      </c>
      <c r="B447" s="50" t="s">
        <v>133</v>
      </c>
      <c r="C447" s="52" t="s">
        <v>775</v>
      </c>
      <c r="D447" s="50" t="s">
        <v>600</v>
      </c>
      <c r="E447" s="50" t="s">
        <v>3938</v>
      </c>
      <c r="F447" s="50"/>
      <c r="G447" s="50" t="s">
        <v>5</v>
      </c>
      <c r="I447" s="47"/>
    </row>
    <row r="448" spans="1:9" ht="63.75" x14ac:dyDescent="0.2">
      <c r="A448" s="47" t="s">
        <v>596</v>
      </c>
      <c r="B448" s="50" t="s">
        <v>134</v>
      </c>
      <c r="C448" s="52" t="s">
        <v>776</v>
      </c>
      <c r="D448" s="50" t="s">
        <v>600</v>
      </c>
      <c r="E448" s="50" t="s">
        <v>3938</v>
      </c>
      <c r="F448" s="50"/>
      <c r="G448" s="50" t="s">
        <v>5</v>
      </c>
      <c r="I448" s="47"/>
    </row>
    <row r="449" spans="1:9" ht="89.25" x14ac:dyDescent="0.2">
      <c r="A449" s="47" t="s">
        <v>596</v>
      </c>
      <c r="B449" s="50" t="s">
        <v>135</v>
      </c>
      <c r="C449" s="52" t="s">
        <v>777</v>
      </c>
      <c r="D449" s="50" t="s">
        <v>600</v>
      </c>
      <c r="E449" s="50" t="s">
        <v>3938</v>
      </c>
      <c r="F449" s="50" t="s">
        <v>783</v>
      </c>
      <c r="G449" s="50" t="s">
        <v>5</v>
      </c>
      <c r="I449" s="47"/>
    </row>
    <row r="450" spans="1:9" ht="63.75" x14ac:dyDescent="0.2">
      <c r="A450" s="47" t="s">
        <v>596</v>
      </c>
      <c r="B450" s="50" t="s">
        <v>136</v>
      </c>
      <c r="C450" s="52" t="s">
        <v>778</v>
      </c>
      <c r="D450" s="50" t="s">
        <v>600</v>
      </c>
      <c r="E450" s="50" t="s">
        <v>3938</v>
      </c>
      <c r="F450" s="50"/>
      <c r="G450" s="50" t="s">
        <v>5</v>
      </c>
      <c r="I450" s="47"/>
    </row>
    <row r="451" spans="1:9" ht="140.25" x14ac:dyDescent="0.2">
      <c r="A451" s="47" t="s">
        <v>596</v>
      </c>
      <c r="B451" s="224" t="s">
        <v>137</v>
      </c>
      <c r="C451" s="224" t="s">
        <v>713</v>
      </c>
      <c r="D451" s="50" t="s">
        <v>600</v>
      </c>
      <c r="E451" s="50" t="s">
        <v>3938</v>
      </c>
      <c r="F451" s="50" t="s">
        <v>711</v>
      </c>
      <c r="G451" s="50" t="s">
        <v>5</v>
      </c>
      <c r="I451" s="47"/>
    </row>
    <row r="452" spans="1:9" ht="89.25" x14ac:dyDescent="0.2">
      <c r="A452" s="47" t="s">
        <v>596</v>
      </c>
      <c r="B452" s="47" t="s">
        <v>3764</v>
      </c>
      <c r="C452" s="7" t="s">
        <v>3928</v>
      </c>
      <c r="D452" s="7" t="s">
        <v>600</v>
      </c>
      <c r="E452" s="50" t="s">
        <v>3938</v>
      </c>
      <c r="F452" s="47" t="s">
        <v>3767</v>
      </c>
      <c r="G452" s="47" t="s">
        <v>3930</v>
      </c>
      <c r="I452" s="47"/>
    </row>
    <row r="453" spans="1:9" ht="89.25" x14ac:dyDescent="0.2">
      <c r="A453" s="47" t="s">
        <v>596</v>
      </c>
      <c r="B453" s="50" t="s">
        <v>138</v>
      </c>
      <c r="C453" s="52" t="s">
        <v>779</v>
      </c>
      <c r="D453" s="50" t="s">
        <v>600</v>
      </c>
      <c r="E453" s="50" t="s">
        <v>3938</v>
      </c>
      <c r="F453" s="50" t="s">
        <v>783</v>
      </c>
      <c r="G453" s="50" t="s">
        <v>5</v>
      </c>
      <c r="I453" s="47"/>
    </row>
    <row r="454" spans="1:9" ht="38.25" x14ac:dyDescent="0.2">
      <c r="A454" s="47" t="s">
        <v>596</v>
      </c>
      <c r="B454" s="50" t="s">
        <v>139</v>
      </c>
      <c r="C454" s="52" t="s">
        <v>140</v>
      </c>
      <c r="D454" s="50" t="s">
        <v>600</v>
      </c>
      <c r="E454" s="50" t="s">
        <v>3938</v>
      </c>
      <c r="F454" s="50"/>
      <c r="G454" s="50" t="s">
        <v>5</v>
      </c>
      <c r="I454" s="47"/>
    </row>
    <row r="455" spans="1:9" ht="127.5" x14ac:dyDescent="0.2">
      <c r="A455" s="47" t="s">
        <v>596</v>
      </c>
      <c r="B455" s="50" t="s">
        <v>141</v>
      </c>
      <c r="C455" s="52" t="s">
        <v>1391</v>
      </c>
      <c r="D455" s="50" t="s">
        <v>600</v>
      </c>
      <c r="E455" s="50" t="s">
        <v>3938</v>
      </c>
      <c r="F455" s="50"/>
      <c r="G455" s="50" t="s">
        <v>5</v>
      </c>
      <c r="I455" s="47"/>
    </row>
    <row r="456" spans="1:9" ht="63" customHeight="1" x14ac:dyDescent="0.2">
      <c r="A456" s="47" t="s">
        <v>596</v>
      </c>
      <c r="B456" s="50" t="s">
        <v>142</v>
      </c>
      <c r="C456" s="52" t="s">
        <v>780</v>
      </c>
      <c r="D456" s="50" t="s">
        <v>600</v>
      </c>
      <c r="E456" s="50" t="s">
        <v>3938</v>
      </c>
      <c r="F456" s="50" t="s">
        <v>783</v>
      </c>
      <c r="G456" s="50" t="s">
        <v>5</v>
      </c>
      <c r="I456" s="47"/>
    </row>
    <row r="457" spans="1:9" ht="63.75" x14ac:dyDescent="0.2">
      <c r="A457" s="47" t="s">
        <v>596</v>
      </c>
      <c r="B457" s="50" t="s">
        <v>143</v>
      </c>
      <c r="C457" s="52" t="s">
        <v>717</v>
      </c>
      <c r="D457" s="50" t="s">
        <v>600</v>
      </c>
      <c r="E457" s="50" t="s">
        <v>3938</v>
      </c>
      <c r="F457" s="50" t="s">
        <v>711</v>
      </c>
      <c r="G457" s="50" t="s">
        <v>5</v>
      </c>
      <c r="I457" s="47"/>
    </row>
    <row r="458" spans="1:9" ht="38.25" x14ac:dyDescent="0.2">
      <c r="A458" s="47" t="s">
        <v>596</v>
      </c>
      <c r="B458" s="50" t="s">
        <v>144</v>
      </c>
      <c r="C458" s="52" t="s">
        <v>145</v>
      </c>
      <c r="D458" s="50" t="s">
        <v>600</v>
      </c>
      <c r="E458" s="50" t="s">
        <v>3938</v>
      </c>
      <c r="F458" s="50" t="s">
        <v>783</v>
      </c>
      <c r="G458" s="50" t="s">
        <v>5</v>
      </c>
      <c r="I458" s="47"/>
    </row>
    <row r="459" spans="1:9" ht="102" x14ac:dyDescent="0.2">
      <c r="A459" s="47" t="s">
        <v>596</v>
      </c>
      <c r="B459" s="50" t="s">
        <v>146</v>
      </c>
      <c r="C459" s="52" t="s">
        <v>781</v>
      </c>
      <c r="D459" s="50" t="s">
        <v>600</v>
      </c>
      <c r="E459" s="50" t="s">
        <v>3938</v>
      </c>
      <c r="F459" s="50"/>
      <c r="G459" s="50" t="s">
        <v>5</v>
      </c>
      <c r="I459" s="47"/>
    </row>
    <row r="460" spans="1:9" ht="76.5" x14ac:dyDescent="0.2">
      <c r="A460" s="47" t="s">
        <v>596</v>
      </c>
      <c r="B460" s="50" t="s">
        <v>147</v>
      </c>
      <c r="C460" s="52" t="s">
        <v>782</v>
      </c>
      <c r="D460" s="50" t="s">
        <v>600</v>
      </c>
      <c r="E460" s="50" t="s">
        <v>3938</v>
      </c>
      <c r="F460" s="50"/>
      <c r="G460" s="50" t="s">
        <v>5</v>
      </c>
      <c r="I460" s="47"/>
    </row>
    <row r="461" spans="1:9" ht="25.5" x14ac:dyDescent="0.2">
      <c r="A461" s="47" t="s">
        <v>596</v>
      </c>
      <c r="B461" s="50" t="s">
        <v>148</v>
      </c>
      <c r="C461" s="52" t="s">
        <v>149</v>
      </c>
      <c r="D461" s="50" t="s">
        <v>600</v>
      </c>
      <c r="E461" s="50" t="s">
        <v>3938</v>
      </c>
      <c r="F461" s="50"/>
      <c r="G461" s="50" t="s">
        <v>5</v>
      </c>
      <c r="I461" s="47"/>
    </row>
    <row r="462" spans="1:9" ht="89.25" x14ac:dyDescent="0.2">
      <c r="A462" s="47" t="s">
        <v>596</v>
      </c>
      <c r="B462" s="50" t="s">
        <v>150</v>
      </c>
      <c r="C462" s="52" t="s">
        <v>788</v>
      </c>
      <c r="D462" s="50" t="s">
        <v>600</v>
      </c>
      <c r="E462" s="50" t="s">
        <v>3938</v>
      </c>
      <c r="F462" s="50"/>
      <c r="G462" s="50" t="s">
        <v>5</v>
      </c>
      <c r="I462" s="47"/>
    </row>
    <row r="463" spans="1:9" x14ac:dyDescent="0.2">
      <c r="A463" s="47" t="s">
        <v>596</v>
      </c>
      <c r="B463" s="250" t="s">
        <v>3750</v>
      </c>
      <c r="C463" s="7" t="s">
        <v>3751</v>
      </c>
      <c r="D463" s="7" t="s">
        <v>600</v>
      </c>
      <c r="E463" s="47" t="s">
        <v>3638</v>
      </c>
      <c r="F463" s="47" t="s">
        <v>3639</v>
      </c>
      <c r="G463" s="47" t="s">
        <v>3930</v>
      </c>
      <c r="I463" s="47"/>
    </row>
    <row r="464" spans="1:9" x14ac:dyDescent="0.2">
      <c r="A464" s="47" t="s">
        <v>596</v>
      </c>
      <c r="B464" s="47" t="s">
        <v>3634</v>
      </c>
      <c r="C464" s="7" t="s">
        <v>3636</v>
      </c>
      <c r="D464" s="7" t="s">
        <v>600</v>
      </c>
      <c r="E464" s="47" t="s">
        <v>3638</v>
      </c>
      <c r="F464" s="47" t="s">
        <v>3639</v>
      </c>
      <c r="G464" s="47" t="s">
        <v>3930</v>
      </c>
      <c r="I464" s="47"/>
    </row>
    <row r="465" spans="1:9" x14ac:dyDescent="0.2">
      <c r="A465" s="47" t="s">
        <v>596</v>
      </c>
      <c r="B465" s="47" t="s">
        <v>3635</v>
      </c>
      <c r="C465" s="7" t="s">
        <v>3637</v>
      </c>
      <c r="D465" s="7" t="s">
        <v>600</v>
      </c>
      <c r="E465" s="47" t="s">
        <v>3638</v>
      </c>
      <c r="F465" s="47" t="s">
        <v>3639</v>
      </c>
      <c r="G465" s="47" t="s">
        <v>3930</v>
      </c>
      <c r="I465" s="47"/>
    </row>
    <row r="466" spans="1:9" x14ac:dyDescent="0.2">
      <c r="A466" s="47" t="s">
        <v>596</v>
      </c>
      <c r="B466" s="275" t="s">
        <v>3746</v>
      </c>
      <c r="C466" s="7" t="s">
        <v>3927</v>
      </c>
      <c r="D466" s="7" t="s">
        <v>600</v>
      </c>
      <c r="E466" s="47" t="s">
        <v>3638</v>
      </c>
      <c r="F466" s="47" t="s">
        <v>3639</v>
      </c>
      <c r="G466" s="47" t="s">
        <v>3930</v>
      </c>
      <c r="I466" s="47"/>
    </row>
    <row r="467" spans="1:9" ht="25.5" x14ac:dyDescent="0.2">
      <c r="A467" s="47" t="s">
        <v>596</v>
      </c>
      <c r="B467" s="250" t="s">
        <v>2507</v>
      </c>
      <c r="C467" s="7" t="s">
        <v>3749</v>
      </c>
      <c r="D467" s="7" t="s">
        <v>600</v>
      </c>
      <c r="E467" s="47" t="s">
        <v>3638</v>
      </c>
      <c r="F467" s="47" t="s">
        <v>3639</v>
      </c>
      <c r="G467" s="47" t="s">
        <v>3930</v>
      </c>
      <c r="I467" s="47"/>
    </row>
    <row r="468" spans="1:9" x14ac:dyDescent="0.2">
      <c r="A468" s="47" t="s">
        <v>596</v>
      </c>
      <c r="B468" s="50" t="s">
        <v>584</v>
      </c>
      <c r="C468" s="52" t="s">
        <v>585</v>
      </c>
      <c r="D468" s="50" t="s">
        <v>600</v>
      </c>
      <c r="E468" s="50" t="s">
        <v>470</v>
      </c>
      <c r="F468" s="50" t="s">
        <v>2445</v>
      </c>
      <c r="G468" s="50" t="s">
        <v>5</v>
      </c>
      <c r="I468" s="47"/>
    </row>
    <row r="469" spans="1:9" x14ac:dyDescent="0.2">
      <c r="A469" s="47" t="s">
        <v>596</v>
      </c>
      <c r="B469" s="50" t="s">
        <v>473</v>
      </c>
      <c r="C469" s="52" t="s">
        <v>474</v>
      </c>
      <c r="D469" s="50" t="s">
        <v>600</v>
      </c>
      <c r="E469" s="50" t="s">
        <v>470</v>
      </c>
      <c r="F469" s="50" t="s">
        <v>2445</v>
      </c>
      <c r="G469" s="50" t="s">
        <v>5</v>
      </c>
      <c r="I469" s="47"/>
    </row>
    <row r="470" spans="1:9" x14ac:dyDescent="0.2">
      <c r="A470" s="47" t="s">
        <v>596</v>
      </c>
      <c r="B470" s="50" t="s">
        <v>471</v>
      </c>
      <c r="C470" s="52" t="s">
        <v>472</v>
      </c>
      <c r="D470" s="50" t="s">
        <v>600</v>
      </c>
      <c r="E470" s="50" t="s">
        <v>470</v>
      </c>
      <c r="F470" s="50" t="s">
        <v>2445</v>
      </c>
      <c r="G470" s="50" t="s">
        <v>5</v>
      </c>
      <c r="I470" s="47"/>
    </row>
    <row r="471" spans="1:9" x14ac:dyDescent="0.2">
      <c r="A471" s="47" t="s">
        <v>596</v>
      </c>
      <c r="B471" s="50" t="s">
        <v>475</v>
      </c>
      <c r="C471" s="52" t="s">
        <v>476</v>
      </c>
      <c r="D471" s="50" t="s">
        <v>600</v>
      </c>
      <c r="E471" s="50" t="s">
        <v>470</v>
      </c>
      <c r="F471" s="50" t="s">
        <v>2445</v>
      </c>
      <c r="G471" s="50" t="s">
        <v>5</v>
      </c>
      <c r="I471" s="47"/>
    </row>
    <row r="472" spans="1:9" x14ac:dyDescent="0.2">
      <c r="A472" s="47" t="s">
        <v>596</v>
      </c>
      <c r="B472" s="50" t="s">
        <v>479</v>
      </c>
      <c r="C472" s="52" t="s">
        <v>480</v>
      </c>
      <c r="D472" s="50" t="s">
        <v>600</v>
      </c>
      <c r="E472" s="50" t="s">
        <v>470</v>
      </c>
      <c r="F472" s="50" t="s">
        <v>2445</v>
      </c>
      <c r="G472" s="50" t="s">
        <v>5</v>
      </c>
      <c r="I472" s="47"/>
    </row>
    <row r="473" spans="1:9" ht="103.5" customHeight="1" x14ac:dyDescent="0.2">
      <c r="A473" s="47" t="s">
        <v>596</v>
      </c>
      <c r="B473" s="50" t="s">
        <v>477</v>
      </c>
      <c r="C473" s="52" t="s">
        <v>478</v>
      </c>
      <c r="D473" s="50" t="s">
        <v>600</v>
      </c>
      <c r="E473" s="50" t="s">
        <v>470</v>
      </c>
      <c r="F473" s="50" t="s">
        <v>2445</v>
      </c>
      <c r="G473" s="50" t="s">
        <v>5</v>
      </c>
      <c r="I473" s="47"/>
    </row>
    <row r="474" spans="1:9" x14ac:dyDescent="0.2">
      <c r="A474" s="47" t="s">
        <v>596</v>
      </c>
      <c r="B474" s="50" t="s">
        <v>487</v>
      </c>
      <c r="C474" s="52" t="s">
        <v>488</v>
      </c>
      <c r="D474" s="50" t="s">
        <v>600</v>
      </c>
      <c r="E474" s="50" t="s">
        <v>486</v>
      </c>
      <c r="F474" s="50" t="s">
        <v>2444</v>
      </c>
      <c r="G474" s="50" t="s">
        <v>5</v>
      </c>
      <c r="I474" s="47"/>
    </row>
    <row r="475" spans="1:9" ht="25.5" x14ac:dyDescent="0.2">
      <c r="A475" s="47" t="s">
        <v>596</v>
      </c>
      <c r="B475" s="50" t="s">
        <v>489</v>
      </c>
      <c r="C475" s="52" t="s">
        <v>490</v>
      </c>
      <c r="D475" s="50" t="s">
        <v>600</v>
      </c>
      <c r="E475" s="50" t="s">
        <v>486</v>
      </c>
      <c r="F475" s="50" t="s">
        <v>2444</v>
      </c>
      <c r="G475" s="50" t="s">
        <v>5</v>
      </c>
      <c r="I475" s="47"/>
    </row>
    <row r="476" spans="1:9" ht="25.5" x14ac:dyDescent="0.2">
      <c r="A476" s="47" t="s">
        <v>596</v>
      </c>
      <c r="B476" s="50" t="s">
        <v>491</v>
      </c>
      <c r="C476" s="52" t="s">
        <v>492</v>
      </c>
      <c r="D476" s="50" t="s">
        <v>600</v>
      </c>
      <c r="E476" s="50" t="s">
        <v>486</v>
      </c>
      <c r="F476" s="50" t="s">
        <v>2444</v>
      </c>
      <c r="G476" s="50" t="s">
        <v>5</v>
      </c>
      <c r="I476" s="47"/>
    </row>
    <row r="477" spans="1:9" ht="25.5" x14ac:dyDescent="0.2">
      <c r="A477" s="47" t="s">
        <v>596</v>
      </c>
      <c r="B477" s="50" t="s">
        <v>493</v>
      </c>
      <c r="C477" s="52" t="s">
        <v>494</v>
      </c>
      <c r="D477" s="50" t="s">
        <v>600</v>
      </c>
      <c r="E477" s="50" t="s">
        <v>486</v>
      </c>
      <c r="F477" s="50" t="s">
        <v>2444</v>
      </c>
      <c r="G477" s="50" t="s">
        <v>5</v>
      </c>
      <c r="I477" s="47"/>
    </row>
    <row r="478" spans="1:9" x14ac:dyDescent="0.2">
      <c r="A478" s="47" t="s">
        <v>596</v>
      </c>
      <c r="B478" s="50" t="s">
        <v>495</v>
      </c>
      <c r="C478" s="52" t="s">
        <v>496</v>
      </c>
      <c r="D478" s="50" t="s">
        <v>600</v>
      </c>
      <c r="E478" s="50" t="s">
        <v>486</v>
      </c>
      <c r="F478" s="50" t="s">
        <v>2444</v>
      </c>
      <c r="G478" s="50" t="s">
        <v>5</v>
      </c>
      <c r="I478" s="47"/>
    </row>
    <row r="479" spans="1:9" ht="25.5" x14ac:dyDescent="0.2">
      <c r="A479" s="47" t="s">
        <v>596</v>
      </c>
      <c r="B479" s="50" t="s">
        <v>497</v>
      </c>
      <c r="C479" s="52" t="s">
        <v>498</v>
      </c>
      <c r="D479" s="50" t="s">
        <v>600</v>
      </c>
      <c r="E479" s="50" t="s">
        <v>486</v>
      </c>
      <c r="F479" s="50" t="s">
        <v>2444</v>
      </c>
      <c r="G479" s="50" t="s">
        <v>5</v>
      </c>
      <c r="I479" s="47"/>
    </row>
    <row r="480" spans="1:9" ht="25.5" x14ac:dyDescent="0.2">
      <c r="A480" s="47" t="s">
        <v>596</v>
      </c>
      <c r="B480" s="50" t="s">
        <v>499</v>
      </c>
      <c r="C480" s="52" t="s">
        <v>500</v>
      </c>
      <c r="D480" s="50" t="s">
        <v>600</v>
      </c>
      <c r="E480" s="50" t="s">
        <v>486</v>
      </c>
      <c r="F480" s="50" t="s">
        <v>2444</v>
      </c>
      <c r="G480" s="50" t="s">
        <v>5</v>
      </c>
      <c r="I480" s="47"/>
    </row>
    <row r="481" spans="1:9" ht="25.5" x14ac:dyDescent="0.2">
      <c r="A481" s="195" t="s">
        <v>596</v>
      </c>
      <c r="B481" s="196" t="s">
        <v>501</v>
      </c>
      <c r="C481" s="197" t="s">
        <v>502</v>
      </c>
      <c r="D481" s="196" t="s">
        <v>600</v>
      </c>
      <c r="E481" s="196" t="s">
        <v>486</v>
      </c>
      <c r="F481" s="196" t="s">
        <v>2444</v>
      </c>
      <c r="G481" s="196" t="s">
        <v>5</v>
      </c>
      <c r="I481" s="47"/>
    </row>
    <row r="482" spans="1:9" ht="25.5" x14ac:dyDescent="0.2">
      <c r="A482" s="47" t="s">
        <v>596</v>
      </c>
      <c r="B482" s="50" t="s">
        <v>503</v>
      </c>
      <c r="C482" s="52" t="s">
        <v>504</v>
      </c>
      <c r="D482" s="50" t="s">
        <v>600</v>
      </c>
      <c r="E482" s="50" t="s">
        <v>486</v>
      </c>
      <c r="F482" s="50" t="s">
        <v>2444</v>
      </c>
      <c r="G482" s="50" t="s">
        <v>5</v>
      </c>
      <c r="I482" s="47"/>
    </row>
    <row r="483" spans="1:9" ht="25.5" x14ac:dyDescent="0.2">
      <c r="A483" s="47" t="s">
        <v>596</v>
      </c>
      <c r="B483" s="50" t="s">
        <v>505</v>
      </c>
      <c r="C483" s="52" t="s">
        <v>506</v>
      </c>
      <c r="D483" s="50" t="s">
        <v>600</v>
      </c>
      <c r="E483" s="50" t="s">
        <v>486</v>
      </c>
      <c r="F483" s="50" t="s">
        <v>2444</v>
      </c>
      <c r="G483" s="50" t="s">
        <v>5</v>
      </c>
      <c r="I483" s="47"/>
    </row>
    <row r="484" spans="1:9" ht="25.5" x14ac:dyDescent="0.2">
      <c r="A484" s="47" t="s">
        <v>596</v>
      </c>
      <c r="B484" s="50" t="s">
        <v>507</v>
      </c>
      <c r="C484" s="52" t="s">
        <v>508</v>
      </c>
      <c r="D484" s="50" t="s">
        <v>600</v>
      </c>
      <c r="E484" s="50" t="s">
        <v>486</v>
      </c>
      <c r="F484" s="50" t="s">
        <v>2444</v>
      </c>
      <c r="G484" s="50" t="s">
        <v>5</v>
      </c>
      <c r="I484" s="47"/>
    </row>
    <row r="485" spans="1:9" x14ac:dyDescent="0.2">
      <c r="A485" s="47" t="s">
        <v>596</v>
      </c>
      <c r="B485" s="50" t="s">
        <v>509</v>
      </c>
      <c r="C485" s="52" t="s">
        <v>510</v>
      </c>
      <c r="D485" s="50" t="s">
        <v>600</v>
      </c>
      <c r="E485" s="50" t="s">
        <v>486</v>
      </c>
      <c r="F485" s="50" t="s">
        <v>2444</v>
      </c>
      <c r="G485" s="50" t="s">
        <v>5</v>
      </c>
      <c r="I485" s="47"/>
    </row>
    <row r="486" spans="1:9" ht="25.5" x14ac:dyDescent="0.2">
      <c r="A486" s="47" t="s">
        <v>596</v>
      </c>
      <c r="B486" s="50" t="s">
        <v>511</v>
      </c>
      <c r="C486" s="52" t="s">
        <v>512</v>
      </c>
      <c r="D486" s="50" t="s">
        <v>600</v>
      </c>
      <c r="E486" s="50" t="s">
        <v>486</v>
      </c>
      <c r="F486" s="50" t="s">
        <v>2444</v>
      </c>
      <c r="G486" s="50" t="s">
        <v>5</v>
      </c>
      <c r="I486" s="47"/>
    </row>
    <row r="487" spans="1:9" x14ac:dyDescent="0.2">
      <c r="A487" s="47" t="s">
        <v>596</v>
      </c>
      <c r="B487" s="50" t="s">
        <v>513</v>
      </c>
      <c r="C487" s="52" t="s">
        <v>514</v>
      </c>
      <c r="D487" s="50" t="s">
        <v>600</v>
      </c>
      <c r="E487" s="50" t="s">
        <v>486</v>
      </c>
      <c r="F487" s="50" t="s">
        <v>2444</v>
      </c>
      <c r="G487" s="50" t="s">
        <v>5</v>
      </c>
      <c r="I487" s="47"/>
    </row>
    <row r="488" spans="1:9" ht="25.5" x14ac:dyDescent="0.2">
      <c r="A488" s="47" t="s">
        <v>596</v>
      </c>
      <c r="B488" s="50" t="s">
        <v>515</v>
      </c>
      <c r="C488" s="52" t="s">
        <v>516</v>
      </c>
      <c r="D488" s="50" t="s">
        <v>600</v>
      </c>
      <c r="E488" s="50" t="s">
        <v>486</v>
      </c>
      <c r="F488" s="50" t="s">
        <v>2444</v>
      </c>
      <c r="G488" s="50" t="s">
        <v>5</v>
      </c>
      <c r="I488" s="47"/>
    </row>
    <row r="489" spans="1:9" x14ac:dyDescent="0.2">
      <c r="A489" s="47" t="s">
        <v>596</v>
      </c>
      <c r="B489" s="50" t="s">
        <v>517</v>
      </c>
      <c r="C489" s="52" t="s">
        <v>518</v>
      </c>
      <c r="D489" s="50" t="s">
        <v>600</v>
      </c>
      <c r="E489" s="50" t="s">
        <v>486</v>
      </c>
      <c r="F489" s="50" t="s">
        <v>2444</v>
      </c>
      <c r="G489" s="50" t="s">
        <v>5</v>
      </c>
      <c r="I489" s="47"/>
    </row>
    <row r="490" spans="1:9" ht="38.25" x14ac:dyDescent="0.2">
      <c r="A490" s="47" t="s">
        <v>596</v>
      </c>
      <c r="B490" s="50" t="s">
        <v>519</v>
      </c>
      <c r="C490" s="52" t="s">
        <v>520</v>
      </c>
      <c r="D490" s="50" t="s">
        <v>600</v>
      </c>
      <c r="E490" s="50" t="s">
        <v>486</v>
      </c>
      <c r="F490" s="50" t="s">
        <v>2444</v>
      </c>
      <c r="G490" s="50" t="s">
        <v>5</v>
      </c>
      <c r="I490" s="47"/>
    </row>
    <row r="491" spans="1:9" ht="38.25" x14ac:dyDescent="0.2">
      <c r="A491" s="47" t="s">
        <v>596</v>
      </c>
      <c r="B491" s="50" t="s">
        <v>521</v>
      </c>
      <c r="C491" s="52" t="s">
        <v>522</v>
      </c>
      <c r="D491" s="50" t="s">
        <v>600</v>
      </c>
      <c r="E491" s="50" t="s">
        <v>486</v>
      </c>
      <c r="F491" s="50" t="s">
        <v>2444</v>
      </c>
      <c r="G491" s="50" t="s">
        <v>5</v>
      </c>
      <c r="I491" s="47"/>
    </row>
    <row r="492" spans="1:9" ht="25.5" x14ac:dyDescent="0.2">
      <c r="A492" s="47" t="s">
        <v>596</v>
      </c>
      <c r="B492" s="50" t="s">
        <v>523</v>
      </c>
      <c r="C492" s="52" t="s">
        <v>524</v>
      </c>
      <c r="D492" s="50" t="s">
        <v>600</v>
      </c>
      <c r="E492" s="50" t="s">
        <v>486</v>
      </c>
      <c r="F492" s="50" t="s">
        <v>2444</v>
      </c>
      <c r="G492" s="50" t="s">
        <v>5</v>
      </c>
      <c r="I492" s="47"/>
    </row>
    <row r="493" spans="1:9" ht="25.5" x14ac:dyDescent="0.2">
      <c r="A493" s="47" t="s">
        <v>596</v>
      </c>
      <c r="B493" s="50" t="s">
        <v>525</v>
      </c>
      <c r="C493" s="52" t="s">
        <v>526</v>
      </c>
      <c r="D493" s="50" t="s">
        <v>600</v>
      </c>
      <c r="E493" s="50" t="s">
        <v>486</v>
      </c>
      <c r="F493" s="50" t="s">
        <v>2444</v>
      </c>
      <c r="G493" s="50" t="s">
        <v>5</v>
      </c>
      <c r="I493" s="47"/>
    </row>
    <row r="494" spans="1:9" ht="25.5" x14ac:dyDescent="0.2">
      <c r="A494" s="47" t="s">
        <v>596</v>
      </c>
      <c r="B494" s="50" t="s">
        <v>527</v>
      </c>
      <c r="C494" s="52" t="s">
        <v>528</v>
      </c>
      <c r="D494" s="50" t="s">
        <v>600</v>
      </c>
      <c r="E494" s="50" t="s">
        <v>486</v>
      </c>
      <c r="F494" s="50" t="s">
        <v>2444</v>
      </c>
      <c r="G494" s="50" t="s">
        <v>5</v>
      </c>
      <c r="I494" s="47"/>
    </row>
    <row r="495" spans="1:9" ht="25.5" x14ac:dyDescent="0.2">
      <c r="A495" s="47" t="s">
        <v>596</v>
      </c>
      <c r="B495" s="50" t="s">
        <v>529</v>
      </c>
      <c r="C495" s="52" t="s">
        <v>3395</v>
      </c>
      <c r="D495" s="50" t="s">
        <v>600</v>
      </c>
      <c r="E495" s="50" t="s">
        <v>486</v>
      </c>
      <c r="F495" s="50" t="s">
        <v>2444</v>
      </c>
      <c r="G495" s="50" t="s">
        <v>5</v>
      </c>
      <c r="I495" s="47"/>
    </row>
    <row r="496" spans="1:9" ht="25.5" x14ac:dyDescent="0.2">
      <c r="A496" s="47" t="s">
        <v>596</v>
      </c>
      <c r="B496" s="50" t="s">
        <v>531</v>
      </c>
      <c r="C496" s="52" t="s">
        <v>532</v>
      </c>
      <c r="D496" s="50" t="s">
        <v>600</v>
      </c>
      <c r="E496" s="50" t="s">
        <v>486</v>
      </c>
      <c r="F496" s="50" t="s">
        <v>2444</v>
      </c>
      <c r="G496" s="50" t="s">
        <v>5</v>
      </c>
      <c r="I496" s="47"/>
    </row>
    <row r="497" spans="1:9" ht="25.5" x14ac:dyDescent="0.2">
      <c r="A497" s="47" t="s">
        <v>596</v>
      </c>
      <c r="B497" s="50" t="s">
        <v>533</v>
      </c>
      <c r="C497" s="52" t="s">
        <v>534</v>
      </c>
      <c r="D497" s="50" t="s">
        <v>600</v>
      </c>
      <c r="E497" s="50" t="s">
        <v>486</v>
      </c>
      <c r="F497" s="50" t="s">
        <v>2444</v>
      </c>
      <c r="G497" s="50" t="s">
        <v>5</v>
      </c>
      <c r="I497" s="47"/>
    </row>
    <row r="498" spans="1:9" ht="25.5" x14ac:dyDescent="0.2">
      <c r="A498" s="47" t="s">
        <v>596</v>
      </c>
      <c r="B498" s="50" t="s">
        <v>535</v>
      </c>
      <c r="C498" s="52" t="s">
        <v>1390</v>
      </c>
      <c r="D498" s="50" t="s">
        <v>600</v>
      </c>
      <c r="E498" s="50" t="s">
        <v>486</v>
      </c>
      <c r="F498" s="50" t="s">
        <v>2444</v>
      </c>
      <c r="G498" s="50" t="s">
        <v>5</v>
      </c>
      <c r="I498" s="47"/>
    </row>
    <row r="499" spans="1:9" x14ac:dyDescent="0.2">
      <c r="A499" s="47" t="s">
        <v>596</v>
      </c>
      <c r="B499" s="50" t="s">
        <v>536</v>
      </c>
      <c r="C499" s="52" t="s">
        <v>537</v>
      </c>
      <c r="D499" s="50" t="s">
        <v>600</v>
      </c>
      <c r="E499" s="50" t="s">
        <v>486</v>
      </c>
      <c r="F499" s="50" t="s">
        <v>2444</v>
      </c>
      <c r="G499" s="50" t="s">
        <v>5</v>
      </c>
      <c r="I499" s="47"/>
    </row>
    <row r="500" spans="1:9" x14ac:dyDescent="0.2">
      <c r="A500" s="47" t="s">
        <v>596</v>
      </c>
      <c r="B500" s="50" t="s">
        <v>538</v>
      </c>
      <c r="C500" s="52" t="s">
        <v>539</v>
      </c>
      <c r="D500" s="50" t="s">
        <v>600</v>
      </c>
      <c r="E500" s="50" t="s">
        <v>486</v>
      </c>
      <c r="F500" s="50" t="s">
        <v>2444</v>
      </c>
      <c r="G500" s="50" t="s">
        <v>5</v>
      </c>
      <c r="I500" s="47"/>
    </row>
    <row r="501" spans="1:9" ht="38.25" x14ac:dyDescent="0.2">
      <c r="A501" s="47" t="s">
        <v>596</v>
      </c>
      <c r="B501" s="50" t="s">
        <v>540</v>
      </c>
      <c r="C501" s="52" t="s">
        <v>541</v>
      </c>
      <c r="D501" s="50" t="s">
        <v>600</v>
      </c>
      <c r="E501" s="50" t="s">
        <v>486</v>
      </c>
      <c r="F501" s="50" t="s">
        <v>2444</v>
      </c>
      <c r="G501" s="50" t="s">
        <v>5</v>
      </c>
      <c r="I501" s="47"/>
    </row>
    <row r="502" spans="1:9" ht="25.5" x14ac:dyDescent="0.2">
      <c r="A502" s="47" t="s">
        <v>596</v>
      </c>
      <c r="B502" s="50" t="s">
        <v>542</v>
      </c>
      <c r="C502" s="52" t="s">
        <v>543</v>
      </c>
      <c r="D502" s="50" t="s">
        <v>600</v>
      </c>
      <c r="E502" s="50" t="s">
        <v>486</v>
      </c>
      <c r="F502" s="50" t="s">
        <v>2444</v>
      </c>
      <c r="G502" s="50" t="s">
        <v>5</v>
      </c>
      <c r="I502" s="47"/>
    </row>
    <row r="503" spans="1:9" ht="25.5" x14ac:dyDescent="0.2">
      <c r="A503" s="47" t="s">
        <v>596</v>
      </c>
      <c r="B503" s="50" t="s">
        <v>544</v>
      </c>
      <c r="C503" s="52" t="s">
        <v>545</v>
      </c>
      <c r="D503" s="50" t="s">
        <v>600</v>
      </c>
      <c r="E503" s="50" t="s">
        <v>486</v>
      </c>
      <c r="F503" s="50" t="s">
        <v>2444</v>
      </c>
      <c r="G503" s="50" t="s">
        <v>5</v>
      </c>
      <c r="I503" s="47"/>
    </row>
    <row r="504" spans="1:9" ht="25.5" x14ac:dyDescent="0.2">
      <c r="A504" s="47" t="s">
        <v>596</v>
      </c>
      <c r="B504" s="50" t="s">
        <v>546</v>
      </c>
      <c r="C504" s="52" t="s">
        <v>547</v>
      </c>
      <c r="D504" s="50" t="s">
        <v>600</v>
      </c>
      <c r="E504" s="50" t="s">
        <v>486</v>
      </c>
      <c r="F504" s="50" t="s">
        <v>2444</v>
      </c>
      <c r="G504" s="50" t="s">
        <v>5</v>
      </c>
      <c r="I504" s="47"/>
    </row>
    <row r="505" spans="1:9" ht="25.5" x14ac:dyDescent="0.2">
      <c r="A505" s="47" t="s">
        <v>596</v>
      </c>
      <c r="B505" s="50" t="s">
        <v>548</v>
      </c>
      <c r="C505" s="52" t="s">
        <v>549</v>
      </c>
      <c r="D505" s="50" t="s">
        <v>600</v>
      </c>
      <c r="E505" s="50" t="s">
        <v>486</v>
      </c>
      <c r="F505" s="50" t="s">
        <v>2444</v>
      </c>
      <c r="G505" s="50" t="s">
        <v>5</v>
      </c>
      <c r="I505" s="47"/>
    </row>
    <row r="506" spans="1:9" x14ac:dyDescent="0.2">
      <c r="A506" s="47" t="s">
        <v>596</v>
      </c>
      <c r="B506" s="50" t="s">
        <v>550</v>
      </c>
      <c r="C506" s="52" t="s">
        <v>551</v>
      </c>
      <c r="D506" s="50" t="s">
        <v>600</v>
      </c>
      <c r="E506" s="50" t="s">
        <v>486</v>
      </c>
      <c r="F506" s="50" t="s">
        <v>2444</v>
      </c>
      <c r="G506" s="50" t="s">
        <v>5</v>
      </c>
      <c r="I506" s="47"/>
    </row>
    <row r="507" spans="1:9" ht="25.5" x14ac:dyDescent="0.2">
      <c r="A507" s="47" t="s">
        <v>596</v>
      </c>
      <c r="B507" s="50" t="s">
        <v>552</v>
      </c>
      <c r="C507" s="52" t="s">
        <v>553</v>
      </c>
      <c r="D507" s="50" t="s">
        <v>600</v>
      </c>
      <c r="E507" s="50" t="s">
        <v>486</v>
      </c>
      <c r="F507" s="50" t="s">
        <v>2444</v>
      </c>
      <c r="G507" s="50" t="s">
        <v>5</v>
      </c>
      <c r="I507" s="47"/>
    </row>
    <row r="508" spans="1:9" x14ac:dyDescent="0.2">
      <c r="A508" s="47" t="s">
        <v>596</v>
      </c>
      <c r="B508" s="50" t="s">
        <v>554</v>
      </c>
      <c r="C508" s="52" t="s">
        <v>555</v>
      </c>
      <c r="D508" s="50" t="s">
        <v>600</v>
      </c>
      <c r="E508" s="50" t="s">
        <v>486</v>
      </c>
      <c r="F508" s="50" t="s">
        <v>2444</v>
      </c>
      <c r="G508" s="50" t="s">
        <v>5</v>
      </c>
      <c r="I508" s="47"/>
    </row>
    <row r="509" spans="1:9" ht="25.5" x14ac:dyDescent="0.2">
      <c r="A509" s="47" t="s">
        <v>596</v>
      </c>
      <c r="B509" s="50" t="s">
        <v>556</v>
      </c>
      <c r="C509" s="52" t="s">
        <v>557</v>
      </c>
      <c r="D509" s="50" t="s">
        <v>600</v>
      </c>
      <c r="E509" s="50" t="s">
        <v>486</v>
      </c>
      <c r="F509" s="50" t="s">
        <v>2444</v>
      </c>
      <c r="G509" s="50" t="s">
        <v>5</v>
      </c>
      <c r="I509" s="47"/>
    </row>
    <row r="510" spans="1:9" ht="25.5" x14ac:dyDescent="0.2">
      <c r="A510" s="47" t="s">
        <v>596</v>
      </c>
      <c r="B510" s="50" t="s">
        <v>558</v>
      </c>
      <c r="C510" s="52" t="s">
        <v>559</v>
      </c>
      <c r="D510" s="50" t="s">
        <v>600</v>
      </c>
      <c r="E510" s="50" t="s">
        <v>486</v>
      </c>
      <c r="F510" s="50" t="s">
        <v>2444</v>
      </c>
      <c r="G510" s="50" t="s">
        <v>5</v>
      </c>
      <c r="I510" s="47"/>
    </row>
    <row r="511" spans="1:9" ht="25.5" x14ac:dyDescent="0.2">
      <c r="A511" s="47" t="s">
        <v>596</v>
      </c>
      <c r="B511" s="50" t="s">
        <v>560</v>
      </c>
      <c r="C511" s="52" t="s">
        <v>561</v>
      </c>
      <c r="D511" s="50" t="s">
        <v>600</v>
      </c>
      <c r="E511" s="50" t="s">
        <v>486</v>
      </c>
      <c r="F511" s="50" t="s">
        <v>2444</v>
      </c>
      <c r="G511" s="50" t="s">
        <v>5</v>
      </c>
      <c r="I511" s="47"/>
    </row>
    <row r="512" spans="1:9" x14ac:dyDescent="0.2">
      <c r="A512" s="47" t="s">
        <v>596</v>
      </c>
      <c r="B512" s="50" t="s">
        <v>562</v>
      </c>
      <c r="C512" s="52" t="s">
        <v>563</v>
      </c>
      <c r="D512" s="50" t="s">
        <v>600</v>
      </c>
      <c r="E512" s="50" t="s">
        <v>486</v>
      </c>
      <c r="F512" s="50" t="s">
        <v>2444</v>
      </c>
      <c r="G512" s="50" t="s">
        <v>5</v>
      </c>
      <c r="I512" s="47"/>
    </row>
    <row r="513" spans="1:9" ht="25.5" x14ac:dyDescent="0.2">
      <c r="A513" s="47" t="s">
        <v>596</v>
      </c>
      <c r="B513" s="50" t="s">
        <v>564</v>
      </c>
      <c r="C513" s="52" t="s">
        <v>565</v>
      </c>
      <c r="D513" s="50" t="s">
        <v>600</v>
      </c>
      <c r="E513" s="50" t="s">
        <v>486</v>
      </c>
      <c r="F513" s="50" t="s">
        <v>2444</v>
      </c>
      <c r="G513" s="50" t="s">
        <v>5</v>
      </c>
      <c r="I513" s="47"/>
    </row>
    <row r="514" spans="1:9" x14ac:dyDescent="0.2">
      <c r="A514" s="47" t="s">
        <v>596</v>
      </c>
      <c r="B514" s="50" t="s">
        <v>566</v>
      </c>
      <c r="C514" s="52" t="s">
        <v>567</v>
      </c>
      <c r="D514" s="50" t="s">
        <v>600</v>
      </c>
      <c r="E514" s="50" t="s">
        <v>486</v>
      </c>
      <c r="F514" s="50" t="s">
        <v>2444</v>
      </c>
      <c r="G514" s="50" t="s">
        <v>5</v>
      </c>
      <c r="I514" s="47"/>
    </row>
    <row r="515" spans="1:9" ht="25.5" x14ac:dyDescent="0.2">
      <c r="A515" s="47" t="s">
        <v>596</v>
      </c>
      <c r="B515" s="50" t="s">
        <v>568</v>
      </c>
      <c r="C515" s="52" t="s">
        <v>569</v>
      </c>
      <c r="D515" s="50" t="s">
        <v>600</v>
      </c>
      <c r="E515" s="50" t="s">
        <v>486</v>
      </c>
      <c r="F515" s="50" t="s">
        <v>2444</v>
      </c>
      <c r="G515" s="50" t="s">
        <v>5</v>
      </c>
      <c r="I515" s="47"/>
    </row>
    <row r="516" spans="1:9" ht="25.5" x14ac:dyDescent="0.2">
      <c r="A516" s="47" t="s">
        <v>596</v>
      </c>
      <c r="B516" s="50" t="s">
        <v>570</v>
      </c>
      <c r="C516" s="52" t="s">
        <v>571</v>
      </c>
      <c r="D516" s="50" t="s">
        <v>600</v>
      </c>
      <c r="E516" s="50" t="s">
        <v>486</v>
      </c>
      <c r="F516" s="50" t="s">
        <v>2444</v>
      </c>
      <c r="G516" s="50" t="s">
        <v>5</v>
      </c>
      <c r="I516" s="47"/>
    </row>
    <row r="517" spans="1:9" ht="25.5" x14ac:dyDescent="0.2">
      <c r="A517" s="47" t="s">
        <v>596</v>
      </c>
      <c r="B517" s="50" t="s">
        <v>572</v>
      </c>
      <c r="C517" s="52" t="s">
        <v>573</v>
      </c>
      <c r="D517" s="50" t="s">
        <v>600</v>
      </c>
      <c r="E517" s="50" t="s">
        <v>486</v>
      </c>
      <c r="F517" s="50" t="s">
        <v>2444</v>
      </c>
      <c r="G517" s="50" t="s">
        <v>5</v>
      </c>
      <c r="I517" s="47"/>
    </row>
    <row r="518" spans="1:9" ht="38.25" x14ac:dyDescent="0.2">
      <c r="A518" s="47" t="s">
        <v>596</v>
      </c>
      <c r="B518" s="50" t="s">
        <v>574</v>
      </c>
      <c r="C518" s="52" t="s">
        <v>575</v>
      </c>
      <c r="D518" s="50" t="s">
        <v>600</v>
      </c>
      <c r="E518" s="50" t="s">
        <v>486</v>
      </c>
      <c r="F518" s="50" t="s">
        <v>2444</v>
      </c>
      <c r="G518" s="50" t="s">
        <v>5</v>
      </c>
      <c r="I518" s="47"/>
    </row>
    <row r="519" spans="1:9" ht="25.5" x14ac:dyDescent="0.2">
      <c r="A519" s="47" t="s">
        <v>596</v>
      </c>
      <c r="B519" s="50" t="s">
        <v>576</v>
      </c>
      <c r="C519" s="52" t="s">
        <v>577</v>
      </c>
      <c r="D519" s="50" t="s">
        <v>600</v>
      </c>
      <c r="E519" s="50" t="s">
        <v>486</v>
      </c>
      <c r="F519" s="50" t="s">
        <v>2444</v>
      </c>
      <c r="G519" s="50" t="s">
        <v>5</v>
      </c>
      <c r="I519" s="47"/>
    </row>
    <row r="520" spans="1:9" x14ac:dyDescent="0.2">
      <c r="A520" s="47" t="s">
        <v>596</v>
      </c>
      <c r="B520" s="50" t="s">
        <v>578</v>
      </c>
      <c r="C520" s="52" t="s">
        <v>579</v>
      </c>
      <c r="D520" s="50" t="s">
        <v>600</v>
      </c>
      <c r="E520" s="50" t="s">
        <v>486</v>
      </c>
      <c r="F520" s="50" t="s">
        <v>2444</v>
      </c>
      <c r="G520" s="50" t="s">
        <v>5</v>
      </c>
      <c r="I520" s="47"/>
    </row>
    <row r="521" spans="1:9" x14ac:dyDescent="0.2">
      <c r="A521" s="47" t="s">
        <v>596</v>
      </c>
      <c r="B521" s="50" t="s">
        <v>580</v>
      </c>
      <c r="C521" s="52" t="s">
        <v>581</v>
      </c>
      <c r="D521" s="50" t="s">
        <v>600</v>
      </c>
      <c r="E521" s="50" t="s">
        <v>486</v>
      </c>
      <c r="F521" s="50" t="s">
        <v>2444</v>
      </c>
      <c r="G521" s="50" t="s">
        <v>5</v>
      </c>
      <c r="I521" s="47"/>
    </row>
    <row r="522" spans="1:9" ht="25.5" x14ac:dyDescent="0.2">
      <c r="A522" s="47" t="s">
        <v>596</v>
      </c>
      <c r="B522" s="50" t="s">
        <v>582</v>
      </c>
      <c r="C522" s="52" t="s">
        <v>583</v>
      </c>
      <c r="D522" s="50" t="s">
        <v>600</v>
      </c>
      <c r="E522" s="50" t="s">
        <v>486</v>
      </c>
      <c r="F522" s="50" t="s">
        <v>2444</v>
      </c>
      <c r="G522" s="50" t="s">
        <v>5</v>
      </c>
      <c r="I522" s="47"/>
    </row>
    <row r="523" spans="1:9" ht="38.25" x14ac:dyDescent="0.2">
      <c r="A523" s="47" t="s">
        <v>596</v>
      </c>
      <c r="B523" s="50" t="s">
        <v>13</v>
      </c>
      <c r="C523" s="52" t="s">
        <v>693</v>
      </c>
      <c r="D523" s="50" t="s">
        <v>600</v>
      </c>
      <c r="E523" s="50" t="s">
        <v>12</v>
      </c>
      <c r="F523" s="50"/>
      <c r="G523" s="50" t="s">
        <v>5</v>
      </c>
      <c r="I523" s="47"/>
    </row>
    <row r="524" spans="1:9" ht="51" x14ac:dyDescent="0.2">
      <c r="A524" s="47" t="s">
        <v>596</v>
      </c>
      <c r="B524" s="50" t="s">
        <v>14</v>
      </c>
      <c r="C524" s="52" t="s">
        <v>15</v>
      </c>
      <c r="D524" s="50" t="s">
        <v>600</v>
      </c>
      <c r="E524" s="50" t="s">
        <v>12</v>
      </c>
      <c r="F524" s="50"/>
      <c r="G524" s="50" t="s">
        <v>5</v>
      </c>
      <c r="I524" s="47"/>
    </row>
    <row r="525" spans="1:9" ht="51" x14ac:dyDescent="0.2">
      <c r="A525" s="47" t="s">
        <v>596</v>
      </c>
      <c r="B525" s="50" t="s">
        <v>390</v>
      </c>
      <c r="C525" s="52" t="s">
        <v>391</v>
      </c>
      <c r="D525" s="50" t="s">
        <v>600</v>
      </c>
      <c r="E525" s="50" t="s">
        <v>387</v>
      </c>
      <c r="F525" s="50" t="s">
        <v>727</v>
      </c>
      <c r="G525" s="50" t="s">
        <v>5</v>
      </c>
      <c r="I525" s="47"/>
    </row>
    <row r="526" spans="1:9" ht="63.75" x14ac:dyDescent="0.2">
      <c r="A526" s="47" t="s">
        <v>596</v>
      </c>
      <c r="B526" s="50" t="s">
        <v>725</v>
      </c>
      <c r="C526" s="52" t="s">
        <v>726</v>
      </c>
      <c r="D526" s="50" t="s">
        <v>600</v>
      </c>
      <c r="E526" s="50" t="s">
        <v>387</v>
      </c>
      <c r="F526" s="50" t="s">
        <v>727</v>
      </c>
      <c r="G526" s="50"/>
      <c r="I526" s="47"/>
    </row>
    <row r="527" spans="1:9" ht="25.5" x14ac:dyDescent="0.2">
      <c r="A527" s="47" t="s">
        <v>596</v>
      </c>
      <c r="B527" s="50" t="s">
        <v>394</v>
      </c>
      <c r="C527" s="52" t="s">
        <v>395</v>
      </c>
      <c r="D527" s="50" t="s">
        <v>600</v>
      </c>
      <c r="E527" s="50" t="s">
        <v>387</v>
      </c>
      <c r="F527" s="50" t="s">
        <v>727</v>
      </c>
      <c r="G527" s="50" t="s">
        <v>5</v>
      </c>
      <c r="I527" s="47"/>
    </row>
    <row r="528" spans="1:9" ht="25.5" x14ac:dyDescent="0.2">
      <c r="A528" s="47" t="s">
        <v>596</v>
      </c>
      <c r="B528" s="50" t="s">
        <v>414</v>
      </c>
      <c r="C528" s="52" t="s">
        <v>415</v>
      </c>
      <c r="D528" s="50" t="s">
        <v>600</v>
      </c>
      <c r="E528" s="50" t="s">
        <v>387</v>
      </c>
      <c r="F528" s="50" t="s">
        <v>727</v>
      </c>
      <c r="G528" s="50" t="s">
        <v>5</v>
      </c>
      <c r="I528" s="47"/>
    </row>
    <row r="529" spans="1:9" ht="25.5" x14ac:dyDescent="0.2">
      <c r="A529" s="47" t="s">
        <v>596</v>
      </c>
      <c r="B529" s="50" t="s">
        <v>434</v>
      </c>
      <c r="C529" s="52" t="s">
        <v>435</v>
      </c>
      <c r="D529" s="50" t="s">
        <v>600</v>
      </c>
      <c r="E529" s="50" t="s">
        <v>387</v>
      </c>
      <c r="F529" s="50" t="s">
        <v>727</v>
      </c>
      <c r="G529" s="50" t="s">
        <v>5</v>
      </c>
      <c r="I529" s="47"/>
    </row>
    <row r="530" spans="1:9" ht="76.5" x14ac:dyDescent="0.2">
      <c r="A530" s="47" t="s">
        <v>596</v>
      </c>
      <c r="B530" s="50" t="s">
        <v>388</v>
      </c>
      <c r="C530" s="52" t="s">
        <v>389</v>
      </c>
      <c r="D530" s="50" t="s">
        <v>600</v>
      </c>
      <c r="E530" s="50" t="s">
        <v>387</v>
      </c>
      <c r="F530" s="50" t="s">
        <v>727</v>
      </c>
      <c r="G530" s="50" t="s">
        <v>5</v>
      </c>
      <c r="I530" s="47"/>
    </row>
    <row r="531" spans="1:9" ht="25.5" x14ac:dyDescent="0.2">
      <c r="A531" s="47" t="s">
        <v>596</v>
      </c>
      <c r="B531" s="50" t="s">
        <v>436</v>
      </c>
      <c r="C531" s="52" t="s">
        <v>437</v>
      </c>
      <c r="D531" s="50" t="s">
        <v>600</v>
      </c>
      <c r="E531" s="50" t="s">
        <v>387</v>
      </c>
      <c r="F531" s="50" t="s">
        <v>727</v>
      </c>
      <c r="G531" s="50" t="s">
        <v>5</v>
      </c>
      <c r="I531" s="47"/>
    </row>
    <row r="532" spans="1:9" ht="51" x14ac:dyDescent="0.2">
      <c r="A532" s="47" t="s">
        <v>596</v>
      </c>
      <c r="B532" s="50" t="s">
        <v>392</v>
      </c>
      <c r="C532" s="52" t="s">
        <v>393</v>
      </c>
      <c r="D532" s="50" t="s">
        <v>600</v>
      </c>
      <c r="E532" s="50" t="s">
        <v>387</v>
      </c>
      <c r="F532" s="50" t="s">
        <v>727</v>
      </c>
      <c r="G532" s="50" t="s">
        <v>5</v>
      </c>
      <c r="I532" s="47"/>
    </row>
    <row r="533" spans="1:9" ht="38.25" x14ac:dyDescent="0.2">
      <c r="A533" s="47" t="s">
        <v>596</v>
      </c>
      <c r="B533" s="50" t="s">
        <v>438</v>
      </c>
      <c r="C533" s="52" t="s">
        <v>439</v>
      </c>
      <c r="D533" s="50" t="s">
        <v>600</v>
      </c>
      <c r="E533" s="50" t="s">
        <v>387</v>
      </c>
      <c r="F533" s="50" t="s">
        <v>727</v>
      </c>
      <c r="G533" s="50" t="s">
        <v>5</v>
      </c>
      <c r="I533" s="47"/>
    </row>
    <row r="534" spans="1:9" ht="51" x14ac:dyDescent="0.2">
      <c r="A534" s="47" t="s">
        <v>596</v>
      </c>
      <c r="B534" s="50" t="s">
        <v>397</v>
      </c>
      <c r="C534" s="52" t="s">
        <v>398</v>
      </c>
      <c r="D534" s="50" t="s">
        <v>600</v>
      </c>
      <c r="E534" s="50" t="s">
        <v>396</v>
      </c>
      <c r="F534" s="50" t="s">
        <v>622</v>
      </c>
      <c r="G534" s="50" t="s">
        <v>5</v>
      </c>
      <c r="I534" s="47"/>
    </row>
    <row r="535" spans="1:9" ht="78.75" customHeight="1" x14ac:dyDescent="0.2">
      <c r="A535" s="47" t="s">
        <v>596</v>
      </c>
      <c r="B535" s="4" t="s">
        <v>658</v>
      </c>
      <c r="C535" s="54" t="s">
        <v>659</v>
      </c>
      <c r="D535" s="48" t="s">
        <v>600</v>
      </c>
      <c r="E535" s="48" t="s">
        <v>396</v>
      </c>
      <c r="F535" s="47" t="s">
        <v>660</v>
      </c>
      <c r="G535" s="47"/>
      <c r="I535" s="47"/>
    </row>
    <row r="536" spans="1:9" ht="76.5" x14ac:dyDescent="0.2">
      <c r="A536" s="47" t="s">
        <v>596</v>
      </c>
      <c r="B536" s="47" t="s">
        <v>3753</v>
      </c>
      <c r="C536" s="7" t="s">
        <v>3755</v>
      </c>
      <c r="D536" s="7" t="s">
        <v>600</v>
      </c>
      <c r="E536" s="47" t="s">
        <v>55</v>
      </c>
      <c r="F536" s="47" t="s">
        <v>3754</v>
      </c>
      <c r="G536" s="47" t="s">
        <v>3930</v>
      </c>
      <c r="I536" s="47"/>
    </row>
    <row r="537" spans="1:9" ht="63.75" x14ac:dyDescent="0.2">
      <c r="A537" s="47" t="s">
        <v>596</v>
      </c>
      <c r="B537" s="47" t="s">
        <v>3752</v>
      </c>
      <c r="C537" s="7" t="s">
        <v>3756</v>
      </c>
      <c r="D537" s="7" t="s">
        <v>600</v>
      </c>
      <c r="E537" s="47" t="s">
        <v>55</v>
      </c>
      <c r="F537" s="47" t="s">
        <v>3754</v>
      </c>
      <c r="G537" s="47" t="s">
        <v>3930</v>
      </c>
      <c r="I537" s="47"/>
    </row>
    <row r="538" spans="1:9" ht="51" x14ac:dyDescent="0.2">
      <c r="A538" s="195" t="s">
        <v>596</v>
      </c>
      <c r="B538" s="196" t="s">
        <v>56</v>
      </c>
      <c r="C538" s="197" t="s">
        <v>607</v>
      </c>
      <c r="D538" s="196" t="s">
        <v>600</v>
      </c>
      <c r="E538" s="196" t="s">
        <v>55</v>
      </c>
      <c r="F538" s="196" t="s">
        <v>2448</v>
      </c>
      <c r="G538" s="196" t="s">
        <v>5</v>
      </c>
      <c r="I538" s="195"/>
    </row>
    <row r="539" spans="1:9" ht="89.25" x14ac:dyDescent="0.2">
      <c r="A539" s="47" t="s">
        <v>596</v>
      </c>
      <c r="B539" s="50" t="s">
        <v>57</v>
      </c>
      <c r="C539" s="52" t="s">
        <v>386</v>
      </c>
      <c r="D539" s="50" t="s">
        <v>600</v>
      </c>
      <c r="E539" s="50" t="s">
        <v>55</v>
      </c>
      <c r="F539" s="50" t="s">
        <v>2448</v>
      </c>
      <c r="G539" s="50" t="s">
        <v>5</v>
      </c>
      <c r="H539" s="47"/>
      <c r="I539" s="47"/>
    </row>
  </sheetData>
  <autoFilter ref="A1:I539"/>
  <sortState ref="A2:I539">
    <sortCondition ref="E2:E539"/>
    <sortCondition ref="B2:B539"/>
  </sortState>
  <conditionalFormatting sqref="B497">
    <cfRule type="expression" dxfId="41" priority="6">
      <formula>D497=TRUE</formula>
    </cfRule>
  </conditionalFormatting>
  <conditionalFormatting sqref="B501">
    <cfRule type="expression" dxfId="40" priority="13">
      <formula>#REF!=TRUE</formula>
    </cfRule>
  </conditionalFormatting>
  <conditionalFormatting sqref="B533 B536:B537">
    <cfRule type="expression" dxfId="39" priority="14">
      <formula>#REF!=TRUE</formula>
    </cfRule>
  </conditionalFormatting>
  <conditionalFormatting sqref="B498">
    <cfRule type="expression" dxfId="38" priority="15">
      <formula>C498=TRUE</formula>
    </cfRule>
  </conditionalFormatting>
  <pageMargins left="0.7" right="0.7" top="0.75" bottom="0.75" header="0.3" footer="0.3"/>
  <pageSetup scale="5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0"/>
  <sheetViews>
    <sheetView topLeftCell="A19" workbookViewId="0">
      <selection activeCell="E218" sqref="E218"/>
    </sheetView>
  </sheetViews>
  <sheetFormatPr defaultRowHeight="15" x14ac:dyDescent="0.25"/>
  <cols>
    <col min="1" max="1" width="28.140625" customWidth="1"/>
    <col min="2" max="2" width="38.42578125" customWidth="1"/>
    <col min="3" max="3" width="61.42578125" customWidth="1"/>
    <col min="4" max="4" width="9.140625" hidden="1" customWidth="1"/>
    <col min="5" max="5" width="16.28515625" customWidth="1"/>
    <col min="6" max="6" width="18.5703125" customWidth="1"/>
    <col min="7" max="7" width="27.28515625" customWidth="1"/>
    <col min="8" max="8" width="22.28515625" style="230" customWidth="1"/>
    <col min="9" max="9" width="11.28515625" customWidth="1"/>
    <col min="11" max="11" width="9.140625" hidden="1" customWidth="1"/>
  </cols>
  <sheetData>
    <row r="1" spans="1:8" x14ac:dyDescent="0.25">
      <c r="A1" s="141" t="s">
        <v>207</v>
      </c>
      <c r="B1" s="140"/>
      <c r="C1" s="140"/>
      <c r="D1" s="140"/>
      <c r="E1" s="140"/>
      <c r="F1" s="140"/>
      <c r="G1" s="140"/>
    </row>
    <row r="2" spans="1:8" x14ac:dyDescent="0.25">
      <c r="A2" s="86" t="s">
        <v>0</v>
      </c>
      <c r="B2" s="86" t="s">
        <v>2784</v>
      </c>
      <c r="C2" s="106" t="s">
        <v>1</v>
      </c>
      <c r="D2" s="25"/>
      <c r="E2" s="86" t="s">
        <v>2782</v>
      </c>
      <c r="F2" s="87" t="s">
        <v>2783</v>
      </c>
      <c r="G2" s="87" t="s">
        <v>3442</v>
      </c>
      <c r="H2" s="108" t="s">
        <v>3427</v>
      </c>
    </row>
    <row r="3" spans="1:8" x14ac:dyDescent="0.25">
      <c r="A3" s="10">
        <v>23</v>
      </c>
      <c r="B3" s="27" t="s">
        <v>1539</v>
      </c>
      <c r="C3" s="27" t="s">
        <v>1539</v>
      </c>
      <c r="D3" s="84" t="b">
        <v>0</v>
      </c>
      <c r="E3" s="88" t="str">
        <f t="shared" ref="E3:E8" si="0">IF(D3=TRUE,"5/26/2015","11/20/2014")</f>
        <v>11/20/2014</v>
      </c>
      <c r="F3" s="208"/>
      <c r="G3" s="208" t="s">
        <v>2265</v>
      </c>
      <c r="H3" s="3"/>
    </row>
    <row r="4" spans="1:8" x14ac:dyDescent="0.25">
      <c r="A4" s="10">
        <v>28</v>
      </c>
      <c r="B4" s="27" t="s">
        <v>1540</v>
      </c>
      <c r="C4" s="27" t="s">
        <v>1541</v>
      </c>
      <c r="D4" s="84" t="b">
        <v>0</v>
      </c>
      <c r="E4" s="88" t="str">
        <f t="shared" si="0"/>
        <v>11/20/2014</v>
      </c>
      <c r="F4" s="208"/>
      <c r="G4" s="208" t="s">
        <v>3448</v>
      </c>
      <c r="H4" s="3"/>
    </row>
    <row r="5" spans="1:8" x14ac:dyDescent="0.25">
      <c r="A5" s="11">
        <v>58</v>
      </c>
      <c r="B5" s="27" t="s">
        <v>1542</v>
      </c>
      <c r="C5" s="31" t="s">
        <v>1543</v>
      </c>
      <c r="D5" s="84" t="b">
        <v>0</v>
      </c>
      <c r="E5" s="88" t="str">
        <f t="shared" si="0"/>
        <v>11/20/2014</v>
      </c>
      <c r="F5" s="208"/>
      <c r="G5" s="208" t="s">
        <v>2265</v>
      </c>
      <c r="H5" s="3"/>
    </row>
    <row r="6" spans="1:8" x14ac:dyDescent="0.25">
      <c r="A6" s="11">
        <v>59</v>
      </c>
      <c r="B6" s="27" t="s">
        <v>1544</v>
      </c>
      <c r="C6" s="31" t="s">
        <v>1545</v>
      </c>
      <c r="D6" s="84" t="b">
        <v>0</v>
      </c>
      <c r="E6" s="88" t="str">
        <f t="shared" si="0"/>
        <v>11/20/2014</v>
      </c>
      <c r="F6" s="208"/>
      <c r="G6" s="208" t="s">
        <v>3453</v>
      </c>
      <c r="H6" s="3"/>
    </row>
    <row r="7" spans="1:8" ht="108" x14ac:dyDescent="0.25">
      <c r="A7" s="11">
        <v>64</v>
      </c>
      <c r="B7" s="27" t="s">
        <v>1546</v>
      </c>
      <c r="C7" s="31" t="s">
        <v>2094</v>
      </c>
      <c r="D7" s="84" t="b">
        <v>0</v>
      </c>
      <c r="E7" s="88" t="str">
        <f t="shared" si="0"/>
        <v>11/20/2014</v>
      </c>
      <c r="F7" s="208"/>
      <c r="G7" s="208" t="s">
        <v>3448</v>
      </c>
      <c r="H7" s="3"/>
    </row>
    <row r="8" spans="1:8" ht="108" x14ac:dyDescent="0.25">
      <c r="A8" s="11">
        <v>80</v>
      </c>
      <c r="B8" s="27" t="s">
        <v>1547</v>
      </c>
      <c r="C8" s="31" t="s">
        <v>2095</v>
      </c>
      <c r="D8" s="84" t="b">
        <v>0</v>
      </c>
      <c r="E8" s="88" t="str">
        <f t="shared" si="0"/>
        <v>11/20/2014</v>
      </c>
      <c r="F8" s="208"/>
      <c r="G8" s="208" t="s">
        <v>3448</v>
      </c>
      <c r="H8" s="3"/>
    </row>
    <row r="9" spans="1:8" x14ac:dyDescent="0.25">
      <c r="A9" s="14" t="s">
        <v>3444</v>
      </c>
      <c r="B9" s="52" t="s">
        <v>2266</v>
      </c>
      <c r="C9" s="137" t="s">
        <v>2266</v>
      </c>
      <c r="D9" s="84" t="b">
        <v>1</v>
      </c>
      <c r="E9" s="85">
        <v>42191</v>
      </c>
      <c r="F9" s="208"/>
      <c r="G9" s="208" t="s">
        <v>2266</v>
      </c>
      <c r="H9" s="3"/>
    </row>
    <row r="10" spans="1:8" ht="60" x14ac:dyDescent="0.25">
      <c r="A10" s="10" t="s">
        <v>1548</v>
      </c>
      <c r="B10" s="27" t="s">
        <v>1549</v>
      </c>
      <c r="C10" s="27" t="s">
        <v>1550</v>
      </c>
      <c r="D10" s="84" t="b">
        <v>0</v>
      </c>
      <c r="E10" s="88" t="str">
        <f t="shared" ref="E10:E41" si="1">IF(D10=TRUE,"5/26/2015","11/20/2014")</f>
        <v>11/20/2014</v>
      </c>
      <c r="F10" s="208"/>
      <c r="G10" s="208" t="s">
        <v>3461</v>
      </c>
      <c r="H10" s="3"/>
    </row>
    <row r="11" spans="1:8" x14ac:dyDescent="0.25">
      <c r="A11" s="10" t="s">
        <v>1551</v>
      </c>
      <c r="B11" s="27" t="s">
        <v>1552</v>
      </c>
      <c r="C11" s="27" t="s">
        <v>1553</v>
      </c>
      <c r="D11" s="84" t="b">
        <v>0</v>
      </c>
      <c r="E11" s="88" t="str">
        <f t="shared" si="1"/>
        <v>11/20/2014</v>
      </c>
      <c r="F11" s="208"/>
      <c r="G11" s="208" t="s">
        <v>3462</v>
      </c>
      <c r="H11" s="3"/>
    </row>
    <row r="12" spans="1:8" ht="125.25" customHeight="1" x14ac:dyDescent="0.25">
      <c r="A12" s="10" t="s">
        <v>1554</v>
      </c>
      <c r="B12" s="27" t="s">
        <v>1555</v>
      </c>
      <c r="C12" s="27" t="s">
        <v>1556</v>
      </c>
      <c r="D12" s="84" t="b">
        <v>0</v>
      </c>
      <c r="E12" s="88" t="str">
        <f t="shared" si="1"/>
        <v>11/20/2014</v>
      </c>
      <c r="F12" s="208"/>
      <c r="G12" s="208" t="s">
        <v>2266</v>
      </c>
      <c r="H12" s="3"/>
    </row>
    <row r="13" spans="1:8" x14ac:dyDescent="0.25">
      <c r="A13" s="10" t="s">
        <v>1557</v>
      </c>
      <c r="B13" s="27" t="s">
        <v>1558</v>
      </c>
      <c r="C13" s="27" t="s">
        <v>1558</v>
      </c>
      <c r="D13" s="84" t="b">
        <v>0</v>
      </c>
      <c r="E13" s="88" t="str">
        <f t="shared" si="1"/>
        <v>11/20/2014</v>
      </c>
      <c r="F13" s="208"/>
      <c r="G13" s="208" t="s">
        <v>3446</v>
      </c>
      <c r="H13" s="3"/>
    </row>
    <row r="14" spans="1:8" x14ac:dyDescent="0.25">
      <c r="A14" s="10" t="s">
        <v>1559</v>
      </c>
      <c r="B14" s="27" t="s">
        <v>1560</v>
      </c>
      <c r="C14" s="27" t="s">
        <v>1561</v>
      </c>
      <c r="D14" s="84" t="b">
        <v>0</v>
      </c>
      <c r="E14" s="88" t="str">
        <f t="shared" si="1"/>
        <v>11/20/2014</v>
      </c>
      <c r="F14" s="208"/>
      <c r="G14" s="208" t="s">
        <v>2263</v>
      </c>
      <c r="H14" s="3"/>
    </row>
    <row r="15" spans="1:8" x14ac:dyDescent="0.25">
      <c r="A15" s="10" t="s">
        <v>1562</v>
      </c>
      <c r="B15" s="27" t="s">
        <v>1563</v>
      </c>
      <c r="C15" s="27" t="s">
        <v>1564</v>
      </c>
      <c r="D15" s="84" t="b">
        <v>0</v>
      </c>
      <c r="E15" s="88" t="str">
        <f t="shared" si="1"/>
        <v>11/20/2014</v>
      </c>
      <c r="F15" s="208"/>
      <c r="G15" s="208" t="s">
        <v>3447</v>
      </c>
      <c r="H15" s="3"/>
    </row>
    <row r="16" spans="1:8" x14ac:dyDescent="0.25">
      <c r="A16" s="216" t="s">
        <v>1565</v>
      </c>
      <c r="B16" s="27" t="s">
        <v>1566</v>
      </c>
      <c r="C16" s="27" t="s">
        <v>2837</v>
      </c>
      <c r="D16" s="84" t="b">
        <v>0</v>
      </c>
      <c r="E16" s="88" t="str">
        <f t="shared" si="1"/>
        <v>11/20/2014</v>
      </c>
      <c r="F16" s="208"/>
      <c r="G16" s="208" t="s">
        <v>3462</v>
      </c>
      <c r="H16" s="3"/>
    </row>
    <row r="17" spans="1:8" ht="24" x14ac:dyDescent="0.25">
      <c r="A17" s="13" t="s">
        <v>588</v>
      </c>
      <c r="B17" s="18" t="s">
        <v>589</v>
      </c>
      <c r="C17" s="62" t="s">
        <v>2289</v>
      </c>
      <c r="D17" s="84" t="b">
        <v>1</v>
      </c>
      <c r="E17" s="88" t="str">
        <f t="shared" si="1"/>
        <v>5/26/2015</v>
      </c>
      <c r="F17" s="208"/>
      <c r="G17" s="208" t="s">
        <v>2262</v>
      </c>
      <c r="H17" s="3"/>
    </row>
    <row r="18" spans="1:8" ht="36" x14ac:dyDescent="0.25">
      <c r="A18" s="10" t="s">
        <v>1567</v>
      </c>
      <c r="B18" s="27" t="s">
        <v>1568</v>
      </c>
      <c r="C18" s="27" t="s">
        <v>1569</v>
      </c>
      <c r="D18" s="84" t="b">
        <v>0</v>
      </c>
      <c r="E18" s="88" t="str">
        <f t="shared" si="1"/>
        <v>11/20/2014</v>
      </c>
      <c r="F18" s="208"/>
      <c r="G18" s="208" t="s">
        <v>2266</v>
      </c>
      <c r="H18" s="3"/>
    </row>
    <row r="19" spans="1:8" x14ac:dyDescent="0.25">
      <c r="A19" s="10" t="s">
        <v>1570</v>
      </c>
      <c r="B19" s="27" t="s">
        <v>1571</v>
      </c>
      <c r="C19" s="27" t="s">
        <v>1571</v>
      </c>
      <c r="D19" s="84" t="b">
        <v>0</v>
      </c>
      <c r="E19" s="88" t="str">
        <f t="shared" si="1"/>
        <v>11/20/2014</v>
      </c>
      <c r="F19" s="208"/>
      <c r="G19" s="208" t="s">
        <v>3460</v>
      </c>
      <c r="H19" s="3"/>
    </row>
    <row r="20" spans="1:8" x14ac:dyDescent="0.25">
      <c r="A20" s="10" t="s">
        <v>1572</v>
      </c>
      <c r="B20" s="27" t="s">
        <v>1573</v>
      </c>
      <c r="C20" s="27" t="s">
        <v>1574</v>
      </c>
      <c r="D20" s="84" t="b">
        <v>0</v>
      </c>
      <c r="E20" s="88" t="str">
        <f t="shared" si="1"/>
        <v>11/20/2014</v>
      </c>
      <c r="F20" s="208"/>
      <c r="G20" s="208" t="s">
        <v>3447</v>
      </c>
      <c r="H20" s="3"/>
    </row>
    <row r="21" spans="1:8" x14ac:dyDescent="0.25">
      <c r="A21" s="10" t="s">
        <v>1575</v>
      </c>
      <c r="B21" s="27" t="s">
        <v>1576</v>
      </c>
      <c r="C21" s="27" t="s">
        <v>1577</v>
      </c>
      <c r="D21" s="84" t="b">
        <v>0</v>
      </c>
      <c r="E21" s="88" t="str">
        <f t="shared" si="1"/>
        <v>11/20/2014</v>
      </c>
      <c r="F21" s="208"/>
      <c r="G21" s="208" t="s">
        <v>3456</v>
      </c>
      <c r="H21" s="3"/>
    </row>
    <row r="22" spans="1:8" x14ac:dyDescent="0.25">
      <c r="A22" s="10" t="s">
        <v>59</v>
      </c>
      <c r="B22" s="27" t="s">
        <v>1578</v>
      </c>
      <c r="C22" s="27" t="s">
        <v>1579</v>
      </c>
      <c r="D22" s="84" t="b">
        <v>0</v>
      </c>
      <c r="E22" s="88" t="str">
        <f t="shared" si="1"/>
        <v>11/20/2014</v>
      </c>
      <c r="F22" s="208"/>
      <c r="G22" s="208" t="s">
        <v>3462</v>
      </c>
      <c r="H22" s="3"/>
    </row>
    <row r="23" spans="1:8" x14ac:dyDescent="0.25">
      <c r="D23" s="131" t="b">
        <v>0</v>
      </c>
      <c r="E23" s="234" t="str">
        <f t="shared" si="1"/>
        <v>11/20/2014</v>
      </c>
      <c r="F23" s="235">
        <v>42256</v>
      </c>
      <c r="G23" s="233" t="s">
        <v>2266</v>
      </c>
      <c r="H23" s="3"/>
    </row>
    <row r="24" spans="1:8" x14ac:dyDescent="0.25">
      <c r="A24" s="11" t="s">
        <v>1582</v>
      </c>
      <c r="B24" s="27" t="s">
        <v>1583</v>
      </c>
      <c r="C24" s="27" t="s">
        <v>1583</v>
      </c>
      <c r="D24" s="84" t="b">
        <v>0</v>
      </c>
      <c r="E24" s="88" t="str">
        <f t="shared" si="1"/>
        <v>11/20/2014</v>
      </c>
      <c r="F24" s="208"/>
      <c r="G24" s="208" t="s">
        <v>1164</v>
      </c>
      <c r="H24" s="3"/>
    </row>
    <row r="25" spans="1:8" x14ac:dyDescent="0.25">
      <c r="A25" s="11" t="s">
        <v>1584</v>
      </c>
      <c r="B25" s="27" t="s">
        <v>1585</v>
      </c>
      <c r="C25" s="27" t="s">
        <v>1586</v>
      </c>
      <c r="D25" s="84" t="b">
        <v>0</v>
      </c>
      <c r="E25" s="88" t="str">
        <f t="shared" si="1"/>
        <v>11/20/2014</v>
      </c>
      <c r="F25" s="208"/>
      <c r="G25" s="208" t="s">
        <v>3457</v>
      </c>
      <c r="H25" s="3"/>
    </row>
    <row r="26" spans="1:8" ht="45" customHeight="1" x14ac:dyDescent="0.25">
      <c r="A26" s="10" t="s">
        <v>1587</v>
      </c>
      <c r="B26" s="27" t="s">
        <v>1588</v>
      </c>
      <c r="C26" s="27" t="s">
        <v>1589</v>
      </c>
      <c r="D26" s="84" t="b">
        <v>0</v>
      </c>
      <c r="E26" s="88" t="str">
        <f t="shared" si="1"/>
        <v>11/20/2014</v>
      </c>
      <c r="F26" s="208"/>
      <c r="G26" s="208" t="s">
        <v>2265</v>
      </c>
      <c r="H26" s="3"/>
    </row>
    <row r="27" spans="1:8" ht="24" x14ac:dyDescent="0.25">
      <c r="A27" s="216" t="s">
        <v>1021</v>
      </c>
      <c r="B27" s="27" t="s">
        <v>1590</v>
      </c>
      <c r="C27" s="27" t="s">
        <v>1591</v>
      </c>
      <c r="D27" s="84" t="b">
        <v>0</v>
      </c>
      <c r="E27" s="88" t="str">
        <f t="shared" si="1"/>
        <v>11/20/2014</v>
      </c>
      <c r="F27" s="208"/>
      <c r="G27" s="208" t="s">
        <v>2266</v>
      </c>
      <c r="H27" s="3"/>
    </row>
    <row r="28" spans="1:8" x14ac:dyDescent="0.25">
      <c r="A28" s="22" t="s">
        <v>613</v>
      </c>
      <c r="B28" s="110" t="s">
        <v>823</v>
      </c>
      <c r="C28" s="142" t="s">
        <v>823</v>
      </c>
      <c r="D28" s="84" t="b">
        <v>1</v>
      </c>
      <c r="E28" s="88" t="str">
        <f t="shared" si="1"/>
        <v>5/26/2015</v>
      </c>
      <c r="F28" s="208"/>
      <c r="G28" s="208" t="s">
        <v>3448</v>
      </c>
      <c r="H28" s="3"/>
    </row>
    <row r="29" spans="1:8" x14ac:dyDescent="0.25">
      <c r="A29" s="22" t="s">
        <v>616</v>
      </c>
      <c r="B29" s="110" t="s">
        <v>822</v>
      </c>
      <c r="C29" s="142" t="s">
        <v>822</v>
      </c>
      <c r="D29" s="84" t="b">
        <v>1</v>
      </c>
      <c r="E29" s="88" t="str">
        <f t="shared" si="1"/>
        <v>5/26/2015</v>
      </c>
      <c r="F29" s="208"/>
      <c r="G29" s="208" t="s">
        <v>3448</v>
      </c>
      <c r="H29" s="3"/>
    </row>
    <row r="30" spans="1:8" ht="72" x14ac:dyDescent="0.25">
      <c r="A30" s="11" t="s">
        <v>1592</v>
      </c>
      <c r="B30" s="31" t="s">
        <v>1593</v>
      </c>
      <c r="C30" s="31" t="s">
        <v>1594</v>
      </c>
      <c r="D30" s="84" t="b">
        <v>0</v>
      </c>
      <c r="E30" s="88" t="str">
        <f t="shared" si="1"/>
        <v>11/20/2014</v>
      </c>
      <c r="F30" s="208"/>
      <c r="G30" s="208" t="s">
        <v>3447</v>
      </c>
      <c r="H30" s="3"/>
    </row>
    <row r="31" spans="1:8" ht="24" x14ac:dyDescent="0.25">
      <c r="A31" s="10" t="s">
        <v>1595</v>
      </c>
      <c r="B31" s="27" t="s">
        <v>1596</v>
      </c>
      <c r="C31" s="27" t="s">
        <v>1597</v>
      </c>
      <c r="D31" s="84" t="b">
        <v>0</v>
      </c>
      <c r="E31" s="88" t="str">
        <f t="shared" si="1"/>
        <v>11/20/2014</v>
      </c>
      <c r="F31" s="208"/>
      <c r="G31" s="208" t="s">
        <v>2266</v>
      </c>
      <c r="H31" s="3"/>
    </row>
    <row r="32" spans="1:8" ht="60" x14ac:dyDescent="0.25">
      <c r="A32" s="10" t="s">
        <v>1598</v>
      </c>
      <c r="B32" s="27" t="s">
        <v>1599</v>
      </c>
      <c r="C32" s="27" t="s">
        <v>2107</v>
      </c>
      <c r="D32" s="84" t="b">
        <v>0</v>
      </c>
      <c r="E32" s="88" t="str">
        <f t="shared" si="1"/>
        <v>11/20/2014</v>
      </c>
      <c r="F32" s="208"/>
      <c r="G32" s="208" t="s">
        <v>3463</v>
      </c>
      <c r="H32" s="3"/>
    </row>
    <row r="33" spans="1:8" x14ac:dyDescent="0.25">
      <c r="A33" s="10" t="s">
        <v>1602</v>
      </c>
      <c r="B33" s="27" t="s">
        <v>1603</v>
      </c>
      <c r="C33" s="27" t="s">
        <v>1603</v>
      </c>
      <c r="D33" s="84" t="b">
        <v>0</v>
      </c>
      <c r="E33" s="88" t="str">
        <f t="shared" si="1"/>
        <v>11/20/2014</v>
      </c>
      <c r="F33" s="208"/>
      <c r="G33" s="208" t="s">
        <v>3460</v>
      </c>
      <c r="H33" s="3"/>
    </row>
    <row r="34" spans="1:8" ht="24" x14ac:dyDescent="0.25">
      <c r="A34" s="216" t="s">
        <v>614</v>
      </c>
      <c r="B34" s="27" t="s">
        <v>1600</v>
      </c>
      <c r="C34" s="27" t="s">
        <v>1601</v>
      </c>
      <c r="D34" s="84" t="b">
        <v>0</v>
      </c>
      <c r="E34" s="88" t="str">
        <f t="shared" si="1"/>
        <v>11/20/2014</v>
      </c>
      <c r="F34" s="208"/>
      <c r="G34" s="208" t="s">
        <v>3448</v>
      </c>
      <c r="H34" s="3"/>
    </row>
    <row r="35" spans="1:8" ht="24" x14ac:dyDescent="0.25">
      <c r="A35" s="11" t="s">
        <v>1033</v>
      </c>
      <c r="B35" s="27" t="s">
        <v>1604</v>
      </c>
      <c r="C35" s="27" t="s">
        <v>1605</v>
      </c>
      <c r="D35" s="84" t="b">
        <v>0</v>
      </c>
      <c r="E35" s="88" t="str">
        <f t="shared" si="1"/>
        <v>11/20/2014</v>
      </c>
      <c r="F35" s="208"/>
      <c r="G35" s="208" t="s">
        <v>3454</v>
      </c>
      <c r="H35" s="3"/>
    </row>
    <row r="36" spans="1:8" ht="48" x14ac:dyDescent="0.25">
      <c r="A36" s="11" t="s">
        <v>1606</v>
      </c>
      <c r="B36" s="27" t="s">
        <v>1607</v>
      </c>
      <c r="C36" s="27" t="s">
        <v>1608</v>
      </c>
      <c r="D36" s="84" t="b">
        <v>0</v>
      </c>
      <c r="E36" s="88" t="str">
        <f t="shared" si="1"/>
        <v>11/20/2014</v>
      </c>
      <c r="F36" s="208"/>
      <c r="G36" s="208" t="s">
        <v>2263</v>
      </c>
      <c r="H36" s="3"/>
    </row>
    <row r="37" spans="1:8" ht="48" x14ac:dyDescent="0.25">
      <c r="A37" s="11" t="s">
        <v>1609</v>
      </c>
      <c r="B37" s="27" t="s">
        <v>1610</v>
      </c>
      <c r="C37" s="27" t="s">
        <v>1611</v>
      </c>
      <c r="D37" s="84" t="b">
        <v>0</v>
      </c>
      <c r="E37" s="88" t="str">
        <f t="shared" si="1"/>
        <v>11/20/2014</v>
      </c>
      <c r="F37" s="208"/>
      <c r="G37" s="208" t="s">
        <v>2263</v>
      </c>
      <c r="H37" s="3"/>
    </row>
    <row r="38" spans="1:8" x14ac:dyDescent="0.25">
      <c r="A38" s="11" t="s">
        <v>67</v>
      </c>
      <c r="B38" s="27" t="s">
        <v>1612</v>
      </c>
      <c r="C38" s="27" t="s">
        <v>1613</v>
      </c>
      <c r="D38" s="84" t="b">
        <v>0</v>
      </c>
      <c r="E38" s="88" t="str">
        <f t="shared" si="1"/>
        <v>11/20/2014</v>
      </c>
      <c r="F38" s="208"/>
      <c r="G38" s="208" t="s">
        <v>2263</v>
      </c>
      <c r="H38" s="3"/>
    </row>
    <row r="39" spans="1:8" x14ac:dyDescent="0.25">
      <c r="A39" s="10" t="s">
        <v>1614</v>
      </c>
      <c r="B39" s="27" t="s">
        <v>1615</v>
      </c>
      <c r="C39" s="27" t="s">
        <v>1615</v>
      </c>
      <c r="D39" s="84" t="b">
        <v>0</v>
      </c>
      <c r="E39" s="88" t="str">
        <f t="shared" si="1"/>
        <v>11/20/2014</v>
      </c>
      <c r="F39" s="208"/>
      <c r="G39" s="208" t="s">
        <v>2266</v>
      </c>
      <c r="H39" s="3"/>
    </row>
    <row r="40" spans="1:8" ht="108" x14ac:dyDescent="0.25">
      <c r="A40" s="216" t="s">
        <v>1616</v>
      </c>
      <c r="B40" s="27" t="s">
        <v>1617</v>
      </c>
      <c r="C40" s="27" t="s">
        <v>2100</v>
      </c>
      <c r="D40" s="84" t="b">
        <v>0</v>
      </c>
      <c r="E40" s="88" t="str">
        <f t="shared" si="1"/>
        <v>11/20/2014</v>
      </c>
      <c r="F40" s="208"/>
      <c r="G40" s="208" t="s">
        <v>2266</v>
      </c>
      <c r="H40" s="3"/>
    </row>
    <row r="41" spans="1:8" ht="48" x14ac:dyDescent="0.25">
      <c r="A41" s="11" t="s">
        <v>1618</v>
      </c>
      <c r="B41" s="27" t="s">
        <v>1619</v>
      </c>
      <c r="C41" s="27" t="s">
        <v>1620</v>
      </c>
      <c r="D41" s="84" t="b">
        <v>0</v>
      </c>
      <c r="E41" s="88" t="str">
        <f t="shared" si="1"/>
        <v>11/20/2014</v>
      </c>
      <c r="F41" s="208"/>
      <c r="G41" s="208" t="s">
        <v>1164</v>
      </c>
      <c r="H41" s="3"/>
    </row>
    <row r="42" spans="1:8" ht="36" x14ac:dyDescent="0.25">
      <c r="A42" s="11" t="s">
        <v>1621</v>
      </c>
      <c r="B42" s="27" t="s">
        <v>1622</v>
      </c>
      <c r="C42" s="27" t="s">
        <v>1623</v>
      </c>
      <c r="D42" s="84" t="b">
        <v>0</v>
      </c>
      <c r="E42" s="88" t="str">
        <f t="shared" ref="E42:E73" si="2">IF(D42=TRUE,"5/26/2015","11/20/2014")</f>
        <v>11/20/2014</v>
      </c>
      <c r="F42" s="208"/>
      <c r="G42" s="208" t="s">
        <v>2263</v>
      </c>
      <c r="H42" s="3"/>
    </row>
    <row r="43" spans="1:8" ht="71.25" customHeight="1" x14ac:dyDescent="0.25">
      <c r="A43" s="11" t="s">
        <v>1624</v>
      </c>
      <c r="B43" s="27" t="s">
        <v>1625</v>
      </c>
      <c r="C43" s="27" t="s">
        <v>1623</v>
      </c>
      <c r="D43" s="84" t="b">
        <v>0</v>
      </c>
      <c r="E43" s="88" t="str">
        <f t="shared" si="2"/>
        <v>11/20/2014</v>
      </c>
      <c r="F43" s="208"/>
      <c r="G43" s="208" t="s">
        <v>2263</v>
      </c>
      <c r="H43" s="3"/>
    </row>
    <row r="44" spans="1:8" ht="38.25" customHeight="1" x14ac:dyDescent="0.25">
      <c r="A44" s="11" t="s">
        <v>1626</v>
      </c>
      <c r="B44" s="27" t="s">
        <v>1627</v>
      </c>
      <c r="C44" s="27" t="s">
        <v>2101</v>
      </c>
      <c r="D44" s="84" t="b">
        <v>0</v>
      </c>
      <c r="E44" s="88" t="str">
        <f t="shared" si="2"/>
        <v>11/20/2014</v>
      </c>
      <c r="F44" s="208"/>
      <c r="G44" s="208" t="s">
        <v>2265</v>
      </c>
      <c r="H44" s="3"/>
    </row>
    <row r="45" spans="1:8" ht="24" x14ac:dyDescent="0.25">
      <c r="A45" s="11" t="s">
        <v>1628</v>
      </c>
      <c r="B45" s="27" t="s">
        <v>1629</v>
      </c>
      <c r="C45" s="27" t="s">
        <v>1630</v>
      </c>
      <c r="D45" s="84" t="b">
        <v>0</v>
      </c>
      <c r="E45" s="88" t="str">
        <f t="shared" si="2"/>
        <v>11/20/2014</v>
      </c>
      <c r="F45" s="208"/>
      <c r="G45" s="208" t="s">
        <v>3457</v>
      </c>
      <c r="H45" s="3"/>
    </row>
    <row r="46" spans="1:8" ht="108" x14ac:dyDescent="0.25">
      <c r="A46" s="11" t="s">
        <v>1631</v>
      </c>
      <c r="B46" s="27" t="s">
        <v>1632</v>
      </c>
      <c r="C46" s="27" t="s">
        <v>2102</v>
      </c>
      <c r="D46" s="84" t="b">
        <v>0</v>
      </c>
      <c r="E46" s="88" t="str">
        <f t="shared" si="2"/>
        <v>11/20/2014</v>
      </c>
      <c r="F46" s="208"/>
      <c r="G46" s="208" t="s">
        <v>2265</v>
      </c>
      <c r="H46" s="3"/>
    </row>
    <row r="47" spans="1:8" x14ac:dyDescent="0.25">
      <c r="A47" s="10" t="s">
        <v>1633</v>
      </c>
      <c r="B47" s="27" t="s">
        <v>1634</v>
      </c>
      <c r="C47" s="27" t="s">
        <v>1635</v>
      </c>
      <c r="D47" s="84" t="b">
        <v>0</v>
      </c>
      <c r="E47" s="88" t="str">
        <f t="shared" si="2"/>
        <v>11/20/2014</v>
      </c>
      <c r="F47" s="208"/>
      <c r="G47" s="208" t="s">
        <v>3447</v>
      </c>
      <c r="H47" s="3"/>
    </row>
    <row r="48" spans="1:8" ht="66.75" customHeight="1" x14ac:dyDescent="0.25">
      <c r="A48" s="10" t="s">
        <v>1636</v>
      </c>
      <c r="B48" s="27" t="s">
        <v>1637</v>
      </c>
      <c r="C48" s="27" t="s">
        <v>1638</v>
      </c>
      <c r="D48" s="84" t="b">
        <v>0</v>
      </c>
      <c r="E48" s="88" t="str">
        <f t="shared" si="2"/>
        <v>11/20/2014</v>
      </c>
      <c r="F48" s="208"/>
      <c r="G48" s="208" t="s">
        <v>3447</v>
      </c>
      <c r="H48" s="3"/>
    </row>
    <row r="49" spans="1:8" ht="52.5" customHeight="1" x14ac:dyDescent="0.25">
      <c r="A49" s="10" t="s">
        <v>1639</v>
      </c>
      <c r="B49" s="27" t="s">
        <v>1640</v>
      </c>
      <c r="C49" s="27" t="s">
        <v>1641</v>
      </c>
      <c r="D49" s="84" t="b">
        <v>0</v>
      </c>
      <c r="E49" s="88" t="str">
        <f t="shared" si="2"/>
        <v>11/20/2014</v>
      </c>
      <c r="F49" s="208"/>
      <c r="G49" s="208" t="s">
        <v>3458</v>
      </c>
      <c r="H49" s="3"/>
    </row>
    <row r="50" spans="1:8" ht="28.5" customHeight="1" x14ac:dyDescent="0.25">
      <c r="A50" s="216" t="s">
        <v>1642</v>
      </c>
      <c r="B50" s="27" t="s">
        <v>1643</v>
      </c>
      <c r="C50" s="27" t="s">
        <v>1644</v>
      </c>
      <c r="D50" s="84" t="b">
        <v>0</v>
      </c>
      <c r="E50" s="88" t="str">
        <f t="shared" si="2"/>
        <v>11/20/2014</v>
      </c>
      <c r="F50" s="208"/>
      <c r="G50" s="208" t="s">
        <v>3447</v>
      </c>
      <c r="H50" s="3"/>
    </row>
    <row r="51" spans="1:8" ht="52.5" customHeight="1" x14ac:dyDescent="0.25">
      <c r="A51" s="11" t="s">
        <v>1645</v>
      </c>
      <c r="B51" s="27" t="s">
        <v>1646</v>
      </c>
      <c r="C51" s="27" t="s">
        <v>1647</v>
      </c>
      <c r="D51" s="84" t="b">
        <v>0</v>
      </c>
      <c r="E51" s="88" t="str">
        <f t="shared" si="2"/>
        <v>11/20/2014</v>
      </c>
      <c r="F51" s="208"/>
      <c r="G51" s="208" t="s">
        <v>2266</v>
      </c>
      <c r="H51" s="3"/>
    </row>
    <row r="52" spans="1:8" ht="84" customHeight="1" x14ac:dyDescent="0.25">
      <c r="A52" s="11" t="s">
        <v>1648</v>
      </c>
      <c r="B52" s="27" t="s">
        <v>1649</v>
      </c>
      <c r="C52" s="27" t="s">
        <v>1650</v>
      </c>
      <c r="D52" s="84" t="b">
        <v>0</v>
      </c>
      <c r="E52" s="88" t="str">
        <f t="shared" si="2"/>
        <v>11/20/2014</v>
      </c>
      <c r="F52" s="208"/>
      <c r="G52" s="208" t="s">
        <v>2265</v>
      </c>
      <c r="H52" s="3"/>
    </row>
    <row r="53" spans="1:8" ht="22.5" customHeight="1" x14ac:dyDescent="0.25">
      <c r="A53" s="11" t="s">
        <v>1651</v>
      </c>
      <c r="B53" s="27" t="s">
        <v>1652</v>
      </c>
      <c r="C53" s="27" t="s">
        <v>1653</v>
      </c>
      <c r="D53" s="84" t="b">
        <v>0</v>
      </c>
      <c r="E53" s="88" t="str">
        <f t="shared" si="2"/>
        <v>11/20/2014</v>
      </c>
      <c r="F53" s="208"/>
      <c r="G53" s="208" t="s">
        <v>2263</v>
      </c>
      <c r="H53" s="3"/>
    </row>
    <row r="54" spans="1:8" ht="25.5" customHeight="1" x14ac:dyDescent="0.25">
      <c r="A54" s="11" t="s">
        <v>1654</v>
      </c>
      <c r="B54" s="27" t="s">
        <v>1655</v>
      </c>
      <c r="C54" s="27" t="s">
        <v>1656</v>
      </c>
      <c r="D54" s="84" t="b">
        <v>0</v>
      </c>
      <c r="E54" s="88" t="str">
        <f t="shared" si="2"/>
        <v>11/20/2014</v>
      </c>
      <c r="F54" s="208"/>
      <c r="G54" s="208" t="s">
        <v>3454</v>
      </c>
      <c r="H54" s="3"/>
    </row>
    <row r="55" spans="1:8" ht="63" customHeight="1" x14ac:dyDescent="0.25">
      <c r="A55" s="11" t="s">
        <v>1657</v>
      </c>
      <c r="B55" s="27" t="s">
        <v>1658</v>
      </c>
      <c r="C55" s="27" t="s">
        <v>1659</v>
      </c>
      <c r="D55" s="84" t="b">
        <v>0</v>
      </c>
      <c r="E55" s="88" t="str">
        <f t="shared" si="2"/>
        <v>11/20/2014</v>
      </c>
      <c r="F55" s="208"/>
      <c r="G55" s="208" t="s">
        <v>2263</v>
      </c>
      <c r="H55" s="3"/>
    </row>
    <row r="56" spans="1:8" ht="32.25" customHeight="1" x14ac:dyDescent="0.25">
      <c r="A56" s="11" t="s">
        <v>1660</v>
      </c>
      <c r="B56" s="27" t="s">
        <v>1661</v>
      </c>
      <c r="C56" s="27" t="s">
        <v>1662</v>
      </c>
      <c r="D56" s="84" t="b">
        <v>0</v>
      </c>
      <c r="E56" s="88" t="str">
        <f t="shared" si="2"/>
        <v>11/20/2014</v>
      </c>
      <c r="F56" s="208"/>
      <c r="G56" s="208" t="s">
        <v>3447</v>
      </c>
      <c r="H56" s="3"/>
    </row>
    <row r="57" spans="1:8" ht="45.75" customHeight="1" x14ac:dyDescent="0.25">
      <c r="A57" s="11" t="s">
        <v>1663</v>
      </c>
      <c r="B57" s="27" t="s">
        <v>1664</v>
      </c>
      <c r="C57" s="27" t="s">
        <v>1665</v>
      </c>
      <c r="D57" s="84" t="b">
        <v>0</v>
      </c>
      <c r="E57" s="88" t="str">
        <f t="shared" si="2"/>
        <v>11/20/2014</v>
      </c>
      <c r="F57" s="208"/>
      <c r="G57" s="208" t="s">
        <v>2265</v>
      </c>
      <c r="H57" s="3"/>
    </row>
    <row r="58" spans="1:8" ht="31.5" customHeight="1" x14ac:dyDescent="0.25">
      <c r="A58" s="11" t="s">
        <v>1666</v>
      </c>
      <c r="B58" s="27" t="s">
        <v>1667</v>
      </c>
      <c r="C58" s="27" t="s">
        <v>1668</v>
      </c>
      <c r="D58" s="84" t="b">
        <v>0</v>
      </c>
      <c r="E58" s="88" t="str">
        <f t="shared" si="2"/>
        <v>11/20/2014</v>
      </c>
      <c r="F58" s="208"/>
      <c r="G58" s="208" t="s">
        <v>2265</v>
      </c>
      <c r="H58" s="3"/>
    </row>
    <row r="59" spans="1:8" ht="48" x14ac:dyDescent="0.25">
      <c r="A59" s="11" t="s">
        <v>1669</v>
      </c>
      <c r="B59" s="31" t="s">
        <v>1670</v>
      </c>
      <c r="C59" s="27" t="s">
        <v>1671</v>
      </c>
      <c r="D59" s="84" t="b">
        <v>0</v>
      </c>
      <c r="E59" s="88" t="str">
        <f t="shared" si="2"/>
        <v>11/20/2014</v>
      </c>
      <c r="F59" s="208"/>
      <c r="G59" s="208" t="s">
        <v>3449</v>
      </c>
      <c r="H59" s="3"/>
    </row>
    <row r="60" spans="1:8" x14ac:dyDescent="0.25">
      <c r="A60" s="10" t="s">
        <v>1672</v>
      </c>
      <c r="B60" s="27" t="s">
        <v>1673</v>
      </c>
      <c r="C60" s="27" t="s">
        <v>1674</v>
      </c>
      <c r="D60" s="84" t="b">
        <v>0</v>
      </c>
      <c r="E60" s="88" t="str">
        <f t="shared" si="2"/>
        <v>11/20/2014</v>
      </c>
      <c r="F60" s="208"/>
      <c r="G60" s="208" t="s">
        <v>3456</v>
      </c>
      <c r="H60" s="3"/>
    </row>
    <row r="61" spans="1:8" ht="48" customHeight="1" x14ac:dyDescent="0.25">
      <c r="A61" s="10" t="s">
        <v>1675</v>
      </c>
      <c r="B61" s="27" t="s">
        <v>1676</v>
      </c>
      <c r="C61" s="27" t="s">
        <v>1677</v>
      </c>
      <c r="D61" s="84" t="b">
        <v>0</v>
      </c>
      <c r="E61" s="88" t="str">
        <f t="shared" si="2"/>
        <v>11/20/2014</v>
      </c>
      <c r="F61" s="208"/>
      <c r="G61" s="208" t="s">
        <v>1164</v>
      </c>
      <c r="H61" s="3"/>
    </row>
    <row r="62" spans="1:8" ht="42.75" customHeight="1" x14ac:dyDescent="0.25">
      <c r="A62" s="10" t="s">
        <v>1678</v>
      </c>
      <c r="B62" s="27" t="s">
        <v>1679</v>
      </c>
      <c r="C62" s="27" t="s">
        <v>1680</v>
      </c>
      <c r="D62" s="84" t="b">
        <v>0</v>
      </c>
      <c r="E62" s="88" t="str">
        <f t="shared" si="2"/>
        <v>11/20/2014</v>
      </c>
      <c r="F62" s="208"/>
      <c r="G62" s="208" t="s">
        <v>1164</v>
      </c>
      <c r="H62" s="3"/>
    </row>
    <row r="63" spans="1:8" ht="46.5" customHeight="1" x14ac:dyDescent="0.25">
      <c r="A63" s="216" t="s">
        <v>1681</v>
      </c>
      <c r="B63" s="27" t="s">
        <v>1682</v>
      </c>
      <c r="C63" s="27" t="s">
        <v>1683</v>
      </c>
      <c r="D63" s="84" t="b">
        <v>0</v>
      </c>
      <c r="E63" s="88" t="str">
        <f t="shared" si="2"/>
        <v>11/20/2014</v>
      </c>
      <c r="F63" s="208"/>
      <c r="G63" s="208" t="s">
        <v>2265</v>
      </c>
      <c r="H63" s="3"/>
    </row>
    <row r="64" spans="1:8" ht="59.25" customHeight="1" x14ac:dyDescent="0.25">
      <c r="A64" s="11" t="s">
        <v>1684</v>
      </c>
      <c r="B64" s="27" t="s">
        <v>1685</v>
      </c>
      <c r="C64" s="27" t="s">
        <v>1686</v>
      </c>
      <c r="D64" s="84" t="b">
        <v>0</v>
      </c>
      <c r="E64" s="88" t="str">
        <f t="shared" si="2"/>
        <v>11/20/2014</v>
      </c>
      <c r="F64" s="208"/>
      <c r="G64" s="208" t="s">
        <v>3448</v>
      </c>
      <c r="H64" s="3"/>
    </row>
    <row r="65" spans="1:8" ht="84.75" customHeight="1" x14ac:dyDescent="0.25">
      <c r="A65" s="11" t="s">
        <v>1687</v>
      </c>
      <c r="B65" s="31" t="s">
        <v>1688</v>
      </c>
      <c r="C65" s="27" t="s">
        <v>1689</v>
      </c>
      <c r="D65" s="84" t="b">
        <v>0</v>
      </c>
      <c r="E65" s="88" t="str">
        <f t="shared" si="2"/>
        <v>11/20/2014</v>
      </c>
      <c r="F65" s="208"/>
      <c r="G65" s="208" t="s">
        <v>3449</v>
      </c>
      <c r="H65" s="3"/>
    </row>
    <row r="66" spans="1:8" ht="24" x14ac:dyDescent="0.25">
      <c r="A66" s="11" t="s">
        <v>1690</v>
      </c>
      <c r="B66" s="27" t="s">
        <v>1691</v>
      </c>
      <c r="C66" s="27" t="s">
        <v>1692</v>
      </c>
      <c r="D66" s="84" t="b">
        <v>0</v>
      </c>
      <c r="E66" s="88" t="str">
        <f t="shared" si="2"/>
        <v>11/20/2014</v>
      </c>
      <c r="F66" s="208"/>
      <c r="G66" s="208" t="s">
        <v>2266</v>
      </c>
      <c r="H66" s="3"/>
    </row>
    <row r="67" spans="1:8" ht="84" x14ac:dyDescent="0.25">
      <c r="A67" s="10" t="s">
        <v>1693</v>
      </c>
      <c r="B67" s="27" t="s">
        <v>1694</v>
      </c>
      <c r="C67" s="27" t="s">
        <v>1695</v>
      </c>
      <c r="D67" s="84" t="b">
        <v>0</v>
      </c>
      <c r="E67" s="88" t="str">
        <f t="shared" si="2"/>
        <v>11/20/2014</v>
      </c>
      <c r="F67" s="208"/>
      <c r="G67" s="208" t="s">
        <v>1164</v>
      </c>
      <c r="H67" s="3"/>
    </row>
    <row r="68" spans="1:8" ht="40.5" customHeight="1" x14ac:dyDescent="0.25">
      <c r="A68" s="10" t="s">
        <v>1696</v>
      </c>
      <c r="B68" s="27" t="s">
        <v>1697</v>
      </c>
      <c r="C68" s="27" t="s">
        <v>1698</v>
      </c>
      <c r="D68" s="84" t="b">
        <v>0</v>
      </c>
      <c r="E68" s="88" t="str">
        <f t="shared" si="2"/>
        <v>11/20/2014</v>
      </c>
      <c r="F68" s="208"/>
      <c r="G68" s="208" t="s">
        <v>3457</v>
      </c>
      <c r="H68" s="3"/>
    </row>
    <row r="69" spans="1:8" ht="24" x14ac:dyDescent="0.25">
      <c r="A69" s="10" t="s">
        <v>1699</v>
      </c>
      <c r="B69" s="27" t="s">
        <v>1700</v>
      </c>
      <c r="C69" s="27" t="s">
        <v>1701</v>
      </c>
      <c r="D69" s="84" t="b">
        <v>0</v>
      </c>
      <c r="E69" s="88" t="str">
        <f t="shared" si="2"/>
        <v>11/20/2014</v>
      </c>
      <c r="F69" s="208"/>
      <c r="G69" s="208" t="s">
        <v>2266</v>
      </c>
      <c r="H69" s="3"/>
    </row>
    <row r="70" spans="1:8" ht="87" customHeight="1" x14ac:dyDescent="0.25">
      <c r="A70" s="10" t="s">
        <v>1702</v>
      </c>
      <c r="B70" s="27" t="s">
        <v>1703</v>
      </c>
      <c r="C70" s="27" t="s">
        <v>1704</v>
      </c>
      <c r="D70" s="84" t="b">
        <v>0</v>
      </c>
      <c r="E70" s="88" t="str">
        <f t="shared" si="2"/>
        <v>11/20/2014</v>
      </c>
      <c r="F70" s="208"/>
      <c r="G70" s="208" t="s">
        <v>2265</v>
      </c>
      <c r="H70" s="3"/>
    </row>
    <row r="71" spans="1:8" x14ac:dyDescent="0.25">
      <c r="A71" s="10" t="s">
        <v>1705</v>
      </c>
      <c r="B71" s="27" t="s">
        <v>1706</v>
      </c>
      <c r="C71" s="27" t="s">
        <v>1707</v>
      </c>
      <c r="D71" s="84" t="b">
        <v>0</v>
      </c>
      <c r="E71" s="88" t="str">
        <f t="shared" si="2"/>
        <v>11/20/2014</v>
      </c>
      <c r="F71" s="208"/>
      <c r="G71" s="208" t="s">
        <v>2263</v>
      </c>
      <c r="H71" s="3"/>
    </row>
    <row r="72" spans="1:8" ht="57.75" customHeight="1" x14ac:dyDescent="0.25">
      <c r="A72" s="10" t="s">
        <v>1708</v>
      </c>
      <c r="B72" s="27" t="s">
        <v>1709</v>
      </c>
      <c r="C72" s="27" t="s">
        <v>1710</v>
      </c>
      <c r="D72" s="84" t="b">
        <v>0</v>
      </c>
      <c r="E72" s="88" t="str">
        <f t="shared" si="2"/>
        <v>11/20/2014</v>
      </c>
      <c r="F72" s="208"/>
      <c r="G72" s="208" t="s">
        <v>3454</v>
      </c>
      <c r="H72" s="3"/>
    </row>
    <row r="73" spans="1:8" ht="96.75" customHeight="1" x14ac:dyDescent="0.25">
      <c r="A73" s="10" t="s">
        <v>1711</v>
      </c>
      <c r="B73" s="27" t="s">
        <v>1712</v>
      </c>
      <c r="C73" s="27" t="s">
        <v>1713</v>
      </c>
      <c r="D73" s="84" t="b">
        <v>0</v>
      </c>
      <c r="E73" s="88" t="str">
        <f t="shared" si="2"/>
        <v>11/20/2014</v>
      </c>
      <c r="F73" s="208"/>
      <c r="G73" s="208" t="s">
        <v>2263</v>
      </c>
      <c r="H73" s="3"/>
    </row>
    <row r="74" spans="1:8" x14ac:dyDescent="0.25">
      <c r="A74" s="10" t="s">
        <v>1714</v>
      </c>
      <c r="B74" s="27" t="s">
        <v>1715</v>
      </c>
      <c r="C74" s="27" t="s">
        <v>1716</v>
      </c>
      <c r="D74" s="84" t="b">
        <v>0</v>
      </c>
      <c r="E74" s="88" t="str">
        <f t="shared" ref="E74:E92" si="3">IF(D74=TRUE,"5/26/2015","11/20/2014")</f>
        <v>11/20/2014</v>
      </c>
      <c r="F74" s="208"/>
      <c r="G74" s="208" t="s">
        <v>3447</v>
      </c>
      <c r="H74" s="3"/>
    </row>
    <row r="75" spans="1:8" ht="54.75" customHeight="1" x14ac:dyDescent="0.25">
      <c r="A75" s="10" t="s">
        <v>1717</v>
      </c>
      <c r="B75" s="27" t="s">
        <v>1718</v>
      </c>
      <c r="C75" s="27" t="s">
        <v>2096</v>
      </c>
      <c r="D75" s="84" t="b">
        <v>0</v>
      </c>
      <c r="E75" s="88" t="str">
        <f t="shared" si="3"/>
        <v>11/20/2014</v>
      </c>
      <c r="F75" s="208"/>
      <c r="G75" s="208" t="s">
        <v>2263</v>
      </c>
      <c r="H75" s="3"/>
    </row>
    <row r="76" spans="1:8" ht="24" x14ac:dyDescent="0.25">
      <c r="A76" s="10" t="s">
        <v>1719</v>
      </c>
      <c r="B76" s="27" t="s">
        <v>1720</v>
      </c>
      <c r="C76" s="27" t="s">
        <v>1721</v>
      </c>
      <c r="D76" s="84" t="b">
        <v>0</v>
      </c>
      <c r="E76" s="88" t="str">
        <f t="shared" si="3"/>
        <v>11/20/2014</v>
      </c>
      <c r="F76" s="208"/>
      <c r="G76" s="208" t="s">
        <v>2263</v>
      </c>
      <c r="H76" s="3"/>
    </row>
    <row r="77" spans="1:8" x14ac:dyDescent="0.25">
      <c r="A77" s="10" t="s">
        <v>1722</v>
      </c>
      <c r="B77" s="27" t="s">
        <v>1723</v>
      </c>
      <c r="C77" s="27" t="s">
        <v>1724</v>
      </c>
      <c r="D77" s="84" t="b">
        <v>0</v>
      </c>
      <c r="E77" s="88" t="str">
        <f t="shared" si="3"/>
        <v>11/20/2014</v>
      </c>
      <c r="F77" s="208"/>
      <c r="G77" s="208" t="s">
        <v>2266</v>
      </c>
      <c r="H77" s="3"/>
    </row>
    <row r="78" spans="1:8" ht="44.25" customHeight="1" x14ac:dyDescent="0.25">
      <c r="A78" s="10" t="s">
        <v>1725</v>
      </c>
      <c r="B78" s="27" t="s">
        <v>1726</v>
      </c>
      <c r="C78" s="27" t="s">
        <v>1726</v>
      </c>
      <c r="D78" s="84" t="b">
        <v>0</v>
      </c>
      <c r="E78" s="88" t="str">
        <f t="shared" si="3"/>
        <v>11/20/2014</v>
      </c>
      <c r="F78" s="208"/>
      <c r="G78" s="208" t="s">
        <v>1164</v>
      </c>
      <c r="H78" s="3"/>
    </row>
    <row r="79" spans="1:8" ht="50.25" customHeight="1" x14ac:dyDescent="0.25">
      <c r="A79" s="10" t="s">
        <v>1727</v>
      </c>
      <c r="B79" s="27" t="s">
        <v>1728</v>
      </c>
      <c r="C79" s="27" t="s">
        <v>1729</v>
      </c>
      <c r="D79" s="84" t="b">
        <v>0</v>
      </c>
      <c r="E79" s="88" t="str">
        <f t="shared" si="3"/>
        <v>11/20/2014</v>
      </c>
      <c r="F79" s="208"/>
      <c r="G79" s="208" t="s">
        <v>1164</v>
      </c>
      <c r="H79" s="3"/>
    </row>
    <row r="80" spans="1:8" ht="24" x14ac:dyDescent="0.25">
      <c r="A80" s="216" t="s">
        <v>1730</v>
      </c>
      <c r="B80" s="27" t="s">
        <v>1731</v>
      </c>
      <c r="C80" s="27" t="s">
        <v>1732</v>
      </c>
      <c r="D80" s="84" t="b">
        <v>0</v>
      </c>
      <c r="E80" s="88" t="str">
        <f t="shared" si="3"/>
        <v>11/20/2014</v>
      </c>
      <c r="F80" s="208"/>
      <c r="G80" s="208" t="s">
        <v>2266</v>
      </c>
      <c r="H80" s="3"/>
    </row>
    <row r="81" spans="1:8" x14ac:dyDescent="0.25">
      <c r="A81" s="11" t="s">
        <v>1733</v>
      </c>
      <c r="B81" s="31" t="s">
        <v>1734</v>
      </c>
      <c r="C81" s="27" t="s">
        <v>1734</v>
      </c>
      <c r="D81" s="84" t="b">
        <v>0</v>
      </c>
      <c r="E81" s="88" t="str">
        <f t="shared" si="3"/>
        <v>11/20/2014</v>
      </c>
      <c r="F81" s="208"/>
      <c r="G81" s="208" t="s">
        <v>3446</v>
      </c>
      <c r="H81" s="3"/>
    </row>
    <row r="82" spans="1:8" x14ac:dyDescent="0.25">
      <c r="A82" s="10" t="s">
        <v>1735</v>
      </c>
      <c r="B82" s="27" t="s">
        <v>1736</v>
      </c>
      <c r="C82" s="27" t="s">
        <v>1737</v>
      </c>
      <c r="D82" s="84" t="b">
        <v>0</v>
      </c>
      <c r="E82" s="88" t="str">
        <f t="shared" si="3"/>
        <v>11/20/2014</v>
      </c>
      <c r="F82" s="208"/>
      <c r="G82" s="208" t="s">
        <v>3462</v>
      </c>
      <c r="H82" s="3"/>
    </row>
    <row r="83" spans="1:8" x14ac:dyDescent="0.25">
      <c r="A83" s="10" t="s">
        <v>1738</v>
      </c>
      <c r="B83" s="27" t="s">
        <v>1739</v>
      </c>
      <c r="C83" s="27" t="s">
        <v>1740</v>
      </c>
      <c r="D83" s="84" t="b">
        <v>0</v>
      </c>
      <c r="E83" s="88" t="str">
        <f t="shared" si="3"/>
        <v>11/20/2014</v>
      </c>
      <c r="F83" s="208"/>
      <c r="G83" s="208" t="s">
        <v>3462</v>
      </c>
      <c r="H83" s="3"/>
    </row>
    <row r="84" spans="1:8" x14ac:dyDescent="0.25">
      <c r="A84" s="10" t="s">
        <v>1741</v>
      </c>
      <c r="B84" s="27" t="s">
        <v>1742</v>
      </c>
      <c r="C84" s="27" t="s">
        <v>1743</v>
      </c>
      <c r="D84" s="84" t="b">
        <v>0</v>
      </c>
      <c r="E84" s="88" t="str">
        <f t="shared" si="3"/>
        <v>11/20/2014</v>
      </c>
      <c r="F84" s="208"/>
      <c r="G84" s="208" t="s">
        <v>2266</v>
      </c>
      <c r="H84" s="3"/>
    </row>
    <row r="85" spans="1:8" ht="24" x14ac:dyDescent="0.25">
      <c r="A85" s="10" t="s">
        <v>1744</v>
      </c>
      <c r="B85" s="27" t="s">
        <v>1745</v>
      </c>
      <c r="C85" s="27" t="s">
        <v>1746</v>
      </c>
      <c r="D85" s="84" t="b">
        <v>0</v>
      </c>
      <c r="E85" s="88" t="str">
        <f t="shared" si="3"/>
        <v>11/20/2014</v>
      </c>
      <c r="F85" s="208"/>
      <c r="G85" s="208" t="s">
        <v>2266</v>
      </c>
      <c r="H85" s="3"/>
    </row>
    <row r="86" spans="1:8" ht="48" customHeight="1" x14ac:dyDescent="0.25">
      <c r="A86" s="10" t="s">
        <v>1747</v>
      </c>
      <c r="B86" s="27" t="s">
        <v>1748</v>
      </c>
      <c r="C86" s="27" t="s">
        <v>1749</v>
      </c>
      <c r="D86" s="84" t="b">
        <v>0</v>
      </c>
      <c r="E86" s="88" t="str">
        <f t="shared" si="3"/>
        <v>11/20/2014</v>
      </c>
      <c r="F86" s="208"/>
      <c r="G86" s="208" t="s">
        <v>2265</v>
      </c>
      <c r="H86" s="3"/>
    </row>
    <row r="87" spans="1:8" x14ac:dyDescent="0.25">
      <c r="A87" s="10" t="s">
        <v>1750</v>
      </c>
      <c r="B87" s="27" t="s">
        <v>1751</v>
      </c>
      <c r="C87" s="27" t="s">
        <v>1752</v>
      </c>
      <c r="D87" s="84" t="b">
        <v>0</v>
      </c>
      <c r="E87" s="88" t="str">
        <f t="shared" si="3"/>
        <v>11/20/2014</v>
      </c>
      <c r="F87" s="208"/>
      <c r="G87" s="208" t="s">
        <v>2266</v>
      </c>
      <c r="H87" s="3"/>
    </row>
    <row r="88" spans="1:8" x14ac:dyDescent="0.25">
      <c r="A88" s="10" t="s">
        <v>1753</v>
      </c>
      <c r="B88" s="27" t="s">
        <v>1754</v>
      </c>
      <c r="C88" s="27" t="s">
        <v>1755</v>
      </c>
      <c r="D88" s="84" t="b">
        <v>0</v>
      </c>
      <c r="E88" s="88" t="str">
        <f t="shared" si="3"/>
        <v>11/20/2014</v>
      </c>
      <c r="F88" s="208"/>
      <c r="G88" s="208" t="s">
        <v>2266</v>
      </c>
      <c r="H88" s="3"/>
    </row>
    <row r="89" spans="1:8" ht="24" x14ac:dyDescent="0.25">
      <c r="A89" s="216" t="s">
        <v>1756</v>
      </c>
      <c r="B89" s="27" t="s">
        <v>1757</v>
      </c>
      <c r="C89" s="27" t="s">
        <v>1758</v>
      </c>
      <c r="D89" s="84" t="b">
        <v>0</v>
      </c>
      <c r="E89" s="88" t="str">
        <f t="shared" si="3"/>
        <v>11/20/2014</v>
      </c>
      <c r="F89" s="208"/>
      <c r="G89" s="208" t="s">
        <v>2266</v>
      </c>
      <c r="H89" s="3"/>
    </row>
    <row r="90" spans="1:8" x14ac:dyDescent="0.25">
      <c r="A90" s="11" t="s">
        <v>1759</v>
      </c>
      <c r="B90" s="31" t="s">
        <v>1760</v>
      </c>
      <c r="C90" s="27" t="s">
        <v>1760</v>
      </c>
      <c r="D90" s="84" t="b">
        <v>0</v>
      </c>
      <c r="E90" s="88" t="str">
        <f t="shared" si="3"/>
        <v>11/20/2014</v>
      </c>
      <c r="F90" s="208"/>
      <c r="G90" s="208" t="s">
        <v>3450</v>
      </c>
      <c r="H90" s="3"/>
    </row>
    <row r="91" spans="1:8" ht="59.25" customHeight="1" x14ac:dyDescent="0.25">
      <c r="A91" s="10" t="s">
        <v>1761</v>
      </c>
      <c r="B91" s="27" t="s">
        <v>1762</v>
      </c>
      <c r="C91" s="27" t="s">
        <v>1763</v>
      </c>
      <c r="D91" s="84" t="b">
        <v>0</v>
      </c>
      <c r="E91" s="88" t="str">
        <f t="shared" si="3"/>
        <v>11/20/2014</v>
      </c>
      <c r="F91" s="208"/>
      <c r="G91" s="208" t="s">
        <v>3458</v>
      </c>
      <c r="H91" s="3"/>
    </row>
    <row r="92" spans="1:8" ht="59.25" customHeight="1" x14ac:dyDescent="0.25">
      <c r="A92" s="216" t="s">
        <v>80</v>
      </c>
      <c r="B92" s="27" t="s">
        <v>1764</v>
      </c>
      <c r="C92" s="27" t="s">
        <v>1765</v>
      </c>
      <c r="D92" s="84" t="b">
        <v>0</v>
      </c>
      <c r="E92" s="88" t="str">
        <f t="shared" si="3"/>
        <v>11/20/2014</v>
      </c>
      <c r="F92" s="208"/>
      <c r="G92" s="208" t="s">
        <v>2265</v>
      </c>
      <c r="H92" s="3"/>
    </row>
    <row r="93" spans="1:8" ht="48.75" customHeight="1" x14ac:dyDescent="0.25">
      <c r="A93" s="14" t="s">
        <v>3445</v>
      </c>
      <c r="B93" s="27" t="s">
        <v>2909</v>
      </c>
      <c r="C93" s="27" t="s">
        <v>2909</v>
      </c>
      <c r="D93" s="84"/>
      <c r="E93" s="88">
        <v>42191</v>
      </c>
      <c r="F93" s="208"/>
      <c r="G93" s="208" t="s">
        <v>2266</v>
      </c>
      <c r="H93" s="3"/>
    </row>
    <row r="94" spans="1:8" ht="48.75" customHeight="1" x14ac:dyDescent="0.25">
      <c r="A94" s="200" t="s">
        <v>3433</v>
      </c>
      <c r="B94" s="204" t="s">
        <v>1766</v>
      </c>
      <c r="C94" s="204"/>
      <c r="D94" s="131"/>
      <c r="E94" s="207" t="str">
        <f t="shared" ref="E94:E125" si="4">IF(D94=TRUE,"5/26/2015","11/20/2014")</f>
        <v>11/20/2014</v>
      </c>
      <c r="F94" s="210">
        <v>42201</v>
      </c>
      <c r="G94" s="208"/>
      <c r="H94" s="3" t="s">
        <v>3880</v>
      </c>
    </row>
    <row r="95" spans="1:8" ht="39.75" customHeight="1" x14ac:dyDescent="0.25">
      <c r="A95" s="10" t="s">
        <v>1768</v>
      </c>
      <c r="B95" s="27" t="s">
        <v>1769</v>
      </c>
      <c r="C95" s="27" t="s">
        <v>1770</v>
      </c>
      <c r="D95" s="84" t="b">
        <v>0</v>
      </c>
      <c r="E95" s="88" t="str">
        <f t="shared" si="4"/>
        <v>11/20/2014</v>
      </c>
      <c r="F95" s="208"/>
      <c r="G95" s="208" t="s">
        <v>3447</v>
      </c>
      <c r="H95" s="3"/>
    </row>
    <row r="96" spans="1:8" ht="41.25" customHeight="1" x14ac:dyDescent="0.25">
      <c r="A96" s="10" t="s">
        <v>1771</v>
      </c>
      <c r="B96" s="27" t="s">
        <v>1772</v>
      </c>
      <c r="C96" s="27" t="s">
        <v>1773</v>
      </c>
      <c r="D96" s="84" t="b">
        <v>0</v>
      </c>
      <c r="E96" s="88" t="str">
        <f t="shared" si="4"/>
        <v>11/20/2014</v>
      </c>
      <c r="F96" s="208"/>
      <c r="G96" s="208" t="s">
        <v>3448</v>
      </c>
      <c r="H96" s="3"/>
    </row>
    <row r="97" spans="1:8" ht="42" customHeight="1" x14ac:dyDescent="0.25">
      <c r="A97" s="10" t="s">
        <v>1774</v>
      </c>
      <c r="B97" s="27" t="s">
        <v>1775</v>
      </c>
      <c r="C97" s="27" t="s">
        <v>1776</v>
      </c>
      <c r="D97" s="84" t="b">
        <v>0</v>
      </c>
      <c r="E97" s="88" t="str">
        <f t="shared" si="4"/>
        <v>11/20/2014</v>
      </c>
      <c r="F97" s="208"/>
      <c r="G97" s="208" t="s">
        <v>3454</v>
      </c>
      <c r="H97" s="3"/>
    </row>
    <row r="98" spans="1:8" x14ac:dyDescent="0.25">
      <c r="A98" s="10" t="s">
        <v>1777</v>
      </c>
      <c r="B98" s="27" t="s">
        <v>1778</v>
      </c>
      <c r="C98" s="27" t="s">
        <v>1779</v>
      </c>
      <c r="D98" s="84" t="b">
        <v>0</v>
      </c>
      <c r="E98" s="88" t="str">
        <f t="shared" si="4"/>
        <v>11/20/2014</v>
      </c>
      <c r="F98" s="208"/>
      <c r="G98" s="208" t="s">
        <v>2263</v>
      </c>
      <c r="H98" s="3"/>
    </row>
    <row r="99" spans="1:8" ht="67.5" customHeight="1" x14ac:dyDescent="0.25">
      <c r="A99" s="13" t="s">
        <v>586</v>
      </c>
      <c r="B99" s="18" t="s">
        <v>587</v>
      </c>
      <c r="C99" s="62" t="s">
        <v>587</v>
      </c>
      <c r="D99" s="84" t="b">
        <v>1</v>
      </c>
      <c r="E99" s="88" t="str">
        <f t="shared" si="4"/>
        <v>5/26/2015</v>
      </c>
      <c r="F99" s="208"/>
      <c r="G99" s="208" t="s">
        <v>2263</v>
      </c>
      <c r="H99" s="3"/>
    </row>
    <row r="100" spans="1:8" ht="24" x14ac:dyDescent="0.25">
      <c r="A100" s="10" t="s">
        <v>1780</v>
      </c>
      <c r="B100" s="27" t="s">
        <v>1781</v>
      </c>
      <c r="C100" s="27" t="s">
        <v>1782</v>
      </c>
      <c r="D100" s="84" t="b">
        <v>0</v>
      </c>
      <c r="E100" s="88" t="str">
        <f t="shared" si="4"/>
        <v>11/20/2014</v>
      </c>
      <c r="F100" s="208"/>
      <c r="G100" s="208" t="s">
        <v>2263</v>
      </c>
      <c r="H100" s="3"/>
    </row>
    <row r="101" spans="1:8" ht="72.75" customHeight="1" x14ac:dyDescent="0.25">
      <c r="A101" s="10" t="s">
        <v>1783</v>
      </c>
      <c r="B101" s="27" t="s">
        <v>1784</v>
      </c>
      <c r="C101" s="27" t="s">
        <v>1785</v>
      </c>
      <c r="D101" s="84" t="b">
        <v>0</v>
      </c>
      <c r="E101" s="88" t="str">
        <f t="shared" si="4"/>
        <v>11/20/2014</v>
      </c>
      <c r="F101" s="208"/>
      <c r="G101" s="208" t="s">
        <v>2263</v>
      </c>
      <c r="H101" s="3"/>
    </row>
    <row r="102" spans="1:8" ht="53.25" customHeight="1" x14ac:dyDescent="0.25">
      <c r="A102" s="10" t="s">
        <v>1786</v>
      </c>
      <c r="B102" s="27" t="s">
        <v>1787</v>
      </c>
      <c r="C102" s="27" t="s">
        <v>1788</v>
      </c>
      <c r="D102" s="84" t="b">
        <v>0</v>
      </c>
      <c r="E102" s="88" t="str">
        <f t="shared" si="4"/>
        <v>11/20/2014</v>
      </c>
      <c r="F102" s="208"/>
      <c r="G102" s="208" t="s">
        <v>2263</v>
      </c>
      <c r="H102" s="3"/>
    </row>
    <row r="103" spans="1:8" ht="50.25" customHeight="1" x14ac:dyDescent="0.25">
      <c r="A103" s="10" t="s">
        <v>1789</v>
      </c>
      <c r="B103" s="27" t="s">
        <v>1790</v>
      </c>
      <c r="C103" s="27" t="s">
        <v>1791</v>
      </c>
      <c r="D103" s="84" t="b">
        <v>0</v>
      </c>
      <c r="E103" s="88" t="str">
        <f t="shared" si="4"/>
        <v>11/20/2014</v>
      </c>
      <c r="F103" s="208"/>
      <c r="G103" s="208" t="s">
        <v>2266</v>
      </c>
      <c r="H103" s="3"/>
    </row>
    <row r="104" spans="1:8" ht="48" customHeight="1" x14ac:dyDescent="0.25">
      <c r="A104" s="13" t="s">
        <v>84</v>
      </c>
      <c r="B104" s="109" t="s">
        <v>2092</v>
      </c>
      <c r="C104" s="62" t="s">
        <v>342</v>
      </c>
      <c r="D104" s="84" t="b">
        <v>1</v>
      </c>
      <c r="E104" s="88" t="str">
        <f t="shared" si="4"/>
        <v>5/26/2015</v>
      </c>
      <c r="F104" s="208"/>
      <c r="G104" s="208" t="s">
        <v>2265</v>
      </c>
      <c r="H104" s="3"/>
    </row>
    <row r="105" spans="1:8" ht="42.75" customHeight="1" x14ac:dyDescent="0.25">
      <c r="A105" s="10" t="s">
        <v>1792</v>
      </c>
      <c r="B105" s="27" t="s">
        <v>1793</v>
      </c>
      <c r="C105" s="27" t="s">
        <v>1794</v>
      </c>
      <c r="D105" s="84" t="b">
        <v>0</v>
      </c>
      <c r="E105" s="88" t="str">
        <f t="shared" si="4"/>
        <v>11/20/2014</v>
      </c>
      <c r="F105" s="208"/>
      <c r="G105" s="208" t="s">
        <v>2263</v>
      </c>
      <c r="H105" s="3"/>
    </row>
    <row r="106" spans="1:8" ht="54.75" customHeight="1" x14ac:dyDescent="0.25">
      <c r="A106" s="10" t="s">
        <v>1795</v>
      </c>
      <c r="B106" s="27" t="s">
        <v>1796</v>
      </c>
      <c r="C106" s="27" t="s">
        <v>1797</v>
      </c>
      <c r="D106" s="84" t="b">
        <v>0</v>
      </c>
      <c r="E106" s="88" t="str">
        <f t="shared" si="4"/>
        <v>11/20/2014</v>
      </c>
      <c r="F106" s="208"/>
      <c r="G106" s="208" t="s">
        <v>2263</v>
      </c>
      <c r="H106" s="3"/>
    </row>
    <row r="107" spans="1:8" ht="44.25" customHeight="1" x14ac:dyDescent="0.25">
      <c r="A107" s="10" t="s">
        <v>1798</v>
      </c>
      <c r="B107" s="27" t="s">
        <v>1799</v>
      </c>
      <c r="C107" s="27" t="s">
        <v>2097</v>
      </c>
      <c r="D107" s="84" t="b">
        <v>0</v>
      </c>
      <c r="E107" s="88" t="str">
        <f t="shared" si="4"/>
        <v>11/20/2014</v>
      </c>
      <c r="F107" s="208"/>
      <c r="G107" s="208" t="s">
        <v>3455</v>
      </c>
      <c r="H107" s="3"/>
    </row>
    <row r="108" spans="1:8" ht="38.25" customHeight="1" x14ac:dyDescent="0.25">
      <c r="A108" s="10" t="s">
        <v>1800</v>
      </c>
      <c r="B108" s="27" t="s">
        <v>1801</v>
      </c>
      <c r="C108" s="27" t="s">
        <v>1802</v>
      </c>
      <c r="D108" s="84" t="b">
        <v>0</v>
      </c>
      <c r="E108" s="88" t="str">
        <f t="shared" si="4"/>
        <v>11/20/2014</v>
      </c>
      <c r="F108" s="208"/>
      <c r="G108" s="208" t="s">
        <v>2265</v>
      </c>
      <c r="H108" s="3"/>
    </row>
    <row r="109" spans="1:8" ht="38.25" customHeight="1" x14ac:dyDescent="0.25">
      <c r="A109" s="10" t="s">
        <v>1803</v>
      </c>
      <c r="B109" s="27" t="s">
        <v>1804</v>
      </c>
      <c r="C109" s="27" t="s">
        <v>1805</v>
      </c>
      <c r="D109" s="84" t="b">
        <v>0</v>
      </c>
      <c r="E109" s="88" t="str">
        <f t="shared" si="4"/>
        <v>11/20/2014</v>
      </c>
      <c r="F109" s="208"/>
      <c r="G109" s="208" t="s">
        <v>2265</v>
      </c>
      <c r="H109" s="3"/>
    </row>
    <row r="110" spans="1:8" ht="36.75" customHeight="1" x14ac:dyDescent="0.25">
      <c r="A110" s="10" t="s">
        <v>1806</v>
      </c>
      <c r="B110" s="27" t="s">
        <v>1807</v>
      </c>
      <c r="C110" s="27" t="s">
        <v>1808</v>
      </c>
      <c r="D110" s="84" t="b">
        <v>0</v>
      </c>
      <c r="E110" s="88" t="str">
        <f t="shared" si="4"/>
        <v>11/20/2014</v>
      </c>
      <c r="F110" s="208"/>
      <c r="G110" s="208" t="s">
        <v>2266</v>
      </c>
      <c r="H110" s="3"/>
    </row>
    <row r="111" spans="1:8" ht="63" customHeight="1" x14ac:dyDescent="0.25">
      <c r="A111" s="10" t="s">
        <v>1809</v>
      </c>
      <c r="B111" s="27" t="s">
        <v>1810</v>
      </c>
      <c r="C111" s="27" t="s">
        <v>1811</v>
      </c>
      <c r="D111" s="84" t="b">
        <v>0</v>
      </c>
      <c r="E111" s="88" t="str">
        <f t="shared" si="4"/>
        <v>11/20/2014</v>
      </c>
      <c r="F111" s="208"/>
      <c r="G111" s="208" t="s">
        <v>1164</v>
      </c>
      <c r="H111" s="3"/>
    </row>
    <row r="112" spans="1:8" ht="132.75" customHeight="1" x14ac:dyDescent="0.25">
      <c r="A112" s="10" t="s">
        <v>1812</v>
      </c>
      <c r="B112" s="27" t="s">
        <v>1813</v>
      </c>
      <c r="C112" s="27" t="s">
        <v>2098</v>
      </c>
      <c r="D112" s="84" t="b">
        <v>0</v>
      </c>
      <c r="E112" s="88" t="str">
        <f t="shared" si="4"/>
        <v>11/20/2014</v>
      </c>
      <c r="F112" s="208"/>
      <c r="G112" s="208" t="s">
        <v>3447</v>
      </c>
      <c r="H112" s="3"/>
    </row>
    <row r="113" spans="1:8" ht="24" x14ac:dyDescent="0.25">
      <c r="A113" s="10" t="s">
        <v>1814</v>
      </c>
      <c r="B113" s="27" t="s">
        <v>1815</v>
      </c>
      <c r="C113" s="27" t="s">
        <v>1816</v>
      </c>
      <c r="D113" s="84" t="b">
        <v>0</v>
      </c>
      <c r="E113" s="88" t="str">
        <f t="shared" si="4"/>
        <v>11/20/2014</v>
      </c>
      <c r="F113" s="208"/>
      <c r="G113" s="208" t="s">
        <v>2266</v>
      </c>
      <c r="H113" s="3"/>
    </row>
    <row r="114" spans="1:8" x14ac:dyDescent="0.25">
      <c r="A114" s="10" t="s">
        <v>1073</v>
      </c>
      <c r="B114" s="27" t="s">
        <v>1817</v>
      </c>
      <c r="C114" s="27" t="s">
        <v>1818</v>
      </c>
      <c r="D114" s="84" t="b">
        <v>0</v>
      </c>
      <c r="E114" s="88" t="str">
        <f t="shared" si="4"/>
        <v>11/20/2014</v>
      </c>
      <c r="F114" s="208"/>
      <c r="G114" s="208" t="s">
        <v>2266</v>
      </c>
      <c r="H114" s="3"/>
    </row>
    <row r="115" spans="1:8" x14ac:dyDescent="0.25">
      <c r="A115" s="10" t="s">
        <v>88</v>
      </c>
      <c r="B115" s="27" t="s">
        <v>1819</v>
      </c>
      <c r="C115" s="27" t="s">
        <v>1820</v>
      </c>
      <c r="D115" s="84" t="b">
        <v>0</v>
      </c>
      <c r="E115" s="88" t="str">
        <f t="shared" si="4"/>
        <v>11/20/2014</v>
      </c>
      <c r="F115" s="208"/>
      <c r="G115" s="208" t="s">
        <v>2266</v>
      </c>
      <c r="H115" s="3"/>
    </row>
    <row r="116" spans="1:8" x14ac:dyDescent="0.25">
      <c r="A116" s="10" t="s">
        <v>1821</v>
      </c>
      <c r="B116" s="27" t="s">
        <v>1822</v>
      </c>
      <c r="C116" s="27" t="s">
        <v>1823</v>
      </c>
      <c r="D116" s="84" t="b">
        <v>0</v>
      </c>
      <c r="E116" s="88" t="str">
        <f t="shared" si="4"/>
        <v>11/20/2014</v>
      </c>
      <c r="F116" s="208"/>
      <c r="G116" s="208" t="s">
        <v>2266</v>
      </c>
      <c r="H116" s="3"/>
    </row>
    <row r="117" spans="1:8" x14ac:dyDescent="0.25">
      <c r="A117" s="10" t="s">
        <v>1824</v>
      </c>
      <c r="B117" s="27" t="s">
        <v>1825</v>
      </c>
      <c r="C117" s="27" t="s">
        <v>1826</v>
      </c>
      <c r="D117" s="84" t="b">
        <v>0</v>
      </c>
      <c r="E117" s="88" t="str">
        <f t="shared" si="4"/>
        <v>11/20/2014</v>
      </c>
      <c r="F117" s="208"/>
      <c r="G117" s="208" t="s">
        <v>2265</v>
      </c>
      <c r="H117" s="3"/>
    </row>
    <row r="118" spans="1:8" x14ac:dyDescent="0.25">
      <c r="A118" s="10" t="s">
        <v>1827</v>
      </c>
      <c r="B118" s="27" t="s">
        <v>1828</v>
      </c>
      <c r="C118" s="27" t="s">
        <v>1829</v>
      </c>
      <c r="D118" s="84" t="b">
        <v>0</v>
      </c>
      <c r="E118" s="88" t="str">
        <f t="shared" si="4"/>
        <v>11/20/2014</v>
      </c>
      <c r="F118" s="208"/>
      <c r="G118" s="208" t="s">
        <v>2263</v>
      </c>
      <c r="H118" s="3"/>
    </row>
    <row r="119" spans="1:8" ht="24" x14ac:dyDescent="0.25">
      <c r="A119" s="11" t="s">
        <v>1830</v>
      </c>
      <c r="B119" s="27" t="s">
        <v>1831</v>
      </c>
      <c r="C119" s="27" t="s">
        <v>1832</v>
      </c>
      <c r="D119" s="84" t="b">
        <v>0</v>
      </c>
      <c r="E119" s="88" t="str">
        <f t="shared" si="4"/>
        <v>11/20/2014</v>
      </c>
      <c r="F119" s="208"/>
      <c r="G119" s="208" t="s">
        <v>3456</v>
      </c>
      <c r="H119" s="3"/>
    </row>
    <row r="120" spans="1:8" ht="24" x14ac:dyDescent="0.25">
      <c r="A120" s="11" t="s">
        <v>1833</v>
      </c>
      <c r="B120" s="27" t="s">
        <v>1834</v>
      </c>
      <c r="C120" s="27" t="s">
        <v>1835</v>
      </c>
      <c r="D120" s="84" t="b">
        <v>0</v>
      </c>
      <c r="E120" s="88" t="str">
        <f t="shared" si="4"/>
        <v>11/20/2014</v>
      </c>
      <c r="F120" s="208"/>
      <c r="G120" s="208" t="s">
        <v>3457</v>
      </c>
      <c r="H120" s="3"/>
    </row>
    <row r="121" spans="1:8" x14ac:dyDescent="0.25">
      <c r="A121" s="11" t="s">
        <v>1836</v>
      </c>
      <c r="B121" s="27" t="s">
        <v>1837</v>
      </c>
      <c r="C121" s="27" t="s">
        <v>1838</v>
      </c>
      <c r="D121" s="84" t="b">
        <v>0</v>
      </c>
      <c r="E121" s="88" t="str">
        <f t="shared" si="4"/>
        <v>11/20/2014</v>
      </c>
      <c r="F121" s="208"/>
      <c r="G121" s="208" t="s">
        <v>3447</v>
      </c>
      <c r="H121" s="3"/>
    </row>
    <row r="122" spans="1:8" ht="24" x14ac:dyDescent="0.25">
      <c r="A122" s="11" t="s">
        <v>1839</v>
      </c>
      <c r="B122" s="27" t="s">
        <v>1840</v>
      </c>
      <c r="C122" s="27" t="s">
        <v>1841</v>
      </c>
      <c r="D122" s="84" t="b">
        <v>0</v>
      </c>
      <c r="E122" s="88" t="str">
        <f t="shared" si="4"/>
        <v>11/20/2014</v>
      </c>
      <c r="F122" s="208"/>
      <c r="G122" s="208" t="s">
        <v>3454</v>
      </c>
      <c r="H122" s="3"/>
    </row>
    <row r="123" spans="1:8" x14ac:dyDescent="0.25">
      <c r="A123" s="11" t="s">
        <v>1842</v>
      </c>
      <c r="B123" s="27" t="s">
        <v>1843</v>
      </c>
      <c r="C123" s="27" t="s">
        <v>1844</v>
      </c>
      <c r="D123" s="84" t="b">
        <v>0</v>
      </c>
      <c r="E123" s="88" t="str">
        <f t="shared" si="4"/>
        <v>11/20/2014</v>
      </c>
      <c r="F123" s="208"/>
      <c r="G123" s="208" t="s">
        <v>2263</v>
      </c>
      <c r="H123" s="3"/>
    </row>
    <row r="124" spans="1:8" ht="76.5" customHeight="1" x14ac:dyDescent="0.25">
      <c r="A124" s="11" t="s">
        <v>1845</v>
      </c>
      <c r="B124" s="27" t="s">
        <v>1846</v>
      </c>
      <c r="C124" s="27" t="s">
        <v>1847</v>
      </c>
      <c r="D124" s="84" t="b">
        <v>0</v>
      </c>
      <c r="E124" s="88" t="str">
        <f t="shared" si="4"/>
        <v>11/20/2014</v>
      </c>
      <c r="F124" s="208"/>
      <c r="G124" s="208" t="s">
        <v>1164</v>
      </c>
      <c r="H124" s="3"/>
    </row>
    <row r="125" spans="1:8" ht="66" customHeight="1" x14ac:dyDescent="0.25">
      <c r="A125" s="11" t="s">
        <v>1848</v>
      </c>
      <c r="B125" s="27" t="s">
        <v>1849</v>
      </c>
      <c r="C125" s="27" t="s">
        <v>1850</v>
      </c>
      <c r="D125" s="84" t="b">
        <v>0</v>
      </c>
      <c r="E125" s="88" t="str">
        <f t="shared" si="4"/>
        <v>11/20/2014</v>
      </c>
      <c r="F125" s="208"/>
      <c r="G125" s="208" t="s">
        <v>2263</v>
      </c>
      <c r="H125" s="3"/>
    </row>
    <row r="126" spans="1:8" ht="54.75" customHeight="1" x14ac:dyDescent="0.25">
      <c r="A126" s="10" t="s">
        <v>1851</v>
      </c>
      <c r="B126" s="27" t="s">
        <v>1852</v>
      </c>
      <c r="C126" s="27" t="s">
        <v>1853</v>
      </c>
      <c r="D126" s="84" t="b">
        <v>0</v>
      </c>
      <c r="E126" s="88" t="str">
        <f t="shared" ref="E126:E157" si="5">IF(D126=TRUE,"5/26/2015","11/20/2014")</f>
        <v>11/20/2014</v>
      </c>
      <c r="F126" s="208"/>
      <c r="G126" s="208" t="s">
        <v>3458</v>
      </c>
      <c r="H126" s="3"/>
    </row>
    <row r="127" spans="1:8" ht="30.75" customHeight="1" x14ac:dyDescent="0.25">
      <c r="A127" s="11" t="s">
        <v>1854</v>
      </c>
      <c r="B127" s="27" t="s">
        <v>1855</v>
      </c>
      <c r="C127" s="27" t="s">
        <v>1856</v>
      </c>
      <c r="D127" s="84" t="b">
        <v>0</v>
      </c>
      <c r="E127" s="88" t="str">
        <f t="shared" si="5"/>
        <v>11/20/2014</v>
      </c>
      <c r="F127" s="208"/>
      <c r="G127" s="208" t="s">
        <v>2265</v>
      </c>
      <c r="H127" s="3"/>
    </row>
    <row r="128" spans="1:8" ht="44.25" customHeight="1" x14ac:dyDescent="0.25">
      <c r="A128" s="11" t="s">
        <v>1857</v>
      </c>
      <c r="B128" s="27" t="s">
        <v>1858</v>
      </c>
      <c r="C128" s="27" t="s">
        <v>1859</v>
      </c>
      <c r="D128" s="84" t="b">
        <v>0</v>
      </c>
      <c r="E128" s="88" t="str">
        <f t="shared" si="5"/>
        <v>11/20/2014</v>
      </c>
      <c r="F128" s="208"/>
      <c r="G128" s="208" t="s">
        <v>3456</v>
      </c>
      <c r="H128" s="3"/>
    </row>
    <row r="129" spans="1:8" ht="53.25" customHeight="1" x14ac:dyDescent="0.25">
      <c r="A129" s="10" t="s">
        <v>1860</v>
      </c>
      <c r="B129" s="27" t="s">
        <v>1861</v>
      </c>
      <c r="C129" s="27" t="s">
        <v>1862</v>
      </c>
      <c r="D129" s="84" t="b">
        <v>0</v>
      </c>
      <c r="E129" s="88" t="str">
        <f t="shared" si="5"/>
        <v>11/20/2014</v>
      </c>
      <c r="F129" s="208"/>
      <c r="G129" s="208" t="s">
        <v>2266</v>
      </c>
      <c r="H129" s="3"/>
    </row>
    <row r="130" spans="1:8" ht="42" customHeight="1" x14ac:dyDescent="0.25">
      <c r="A130" s="11" t="s">
        <v>1863</v>
      </c>
      <c r="B130" s="27" t="s">
        <v>1864</v>
      </c>
      <c r="C130" s="27" t="s">
        <v>1865</v>
      </c>
      <c r="D130" s="84" t="b">
        <v>0</v>
      </c>
      <c r="E130" s="88" t="str">
        <f t="shared" si="5"/>
        <v>11/20/2014</v>
      </c>
      <c r="F130" s="208"/>
      <c r="G130" s="208" t="s">
        <v>1164</v>
      </c>
      <c r="H130" s="3"/>
    </row>
    <row r="131" spans="1:8" ht="48" customHeight="1" x14ac:dyDescent="0.25">
      <c r="A131" s="11" t="s">
        <v>1866</v>
      </c>
      <c r="B131" s="27" t="s">
        <v>1867</v>
      </c>
      <c r="C131" s="27" t="s">
        <v>1868</v>
      </c>
      <c r="D131" s="84" t="b">
        <v>0</v>
      </c>
      <c r="E131" s="88" t="str">
        <f t="shared" si="5"/>
        <v>11/20/2014</v>
      </c>
      <c r="F131" s="208"/>
      <c r="G131" s="208" t="s">
        <v>3447</v>
      </c>
      <c r="H131" s="3"/>
    </row>
    <row r="132" spans="1:8" ht="30.75" customHeight="1" x14ac:dyDescent="0.25">
      <c r="A132" s="11" t="s">
        <v>1869</v>
      </c>
      <c r="B132" s="31" t="s">
        <v>1870</v>
      </c>
      <c r="C132" s="27" t="s">
        <v>1870</v>
      </c>
      <c r="D132" s="84" t="b">
        <v>0</v>
      </c>
      <c r="E132" s="88" t="str">
        <f t="shared" si="5"/>
        <v>11/20/2014</v>
      </c>
      <c r="F132" s="208"/>
      <c r="G132" s="208" t="s">
        <v>3448</v>
      </c>
      <c r="H132" s="3"/>
    </row>
    <row r="133" spans="1:8" ht="48" x14ac:dyDescent="0.25">
      <c r="A133" s="11" t="s">
        <v>1871</v>
      </c>
      <c r="B133" s="27" t="s">
        <v>1872</v>
      </c>
      <c r="C133" s="27" t="s">
        <v>1873</v>
      </c>
      <c r="D133" s="84" t="b">
        <v>0</v>
      </c>
      <c r="E133" s="88" t="str">
        <f t="shared" si="5"/>
        <v>11/20/2014</v>
      </c>
      <c r="F133" s="208"/>
      <c r="G133" s="208" t="s">
        <v>2266</v>
      </c>
      <c r="H133" s="3"/>
    </row>
    <row r="134" spans="1:8" ht="24" x14ac:dyDescent="0.25">
      <c r="A134" s="11" t="s">
        <v>1874</v>
      </c>
      <c r="B134" s="31" t="s">
        <v>1875</v>
      </c>
      <c r="C134" s="27" t="s">
        <v>1875</v>
      </c>
      <c r="D134" s="84" t="b">
        <v>0</v>
      </c>
      <c r="E134" s="88" t="str">
        <f t="shared" si="5"/>
        <v>11/20/2014</v>
      </c>
      <c r="F134" s="208"/>
      <c r="G134" s="208" t="s">
        <v>3448</v>
      </c>
      <c r="H134" s="3"/>
    </row>
    <row r="135" spans="1:8" x14ac:dyDescent="0.25">
      <c r="A135" s="11" t="s">
        <v>1876</v>
      </c>
      <c r="B135" s="27" t="s">
        <v>1877</v>
      </c>
      <c r="C135" s="27" t="s">
        <v>1878</v>
      </c>
      <c r="D135" s="84" t="b">
        <v>0</v>
      </c>
      <c r="E135" s="88" t="str">
        <f t="shared" si="5"/>
        <v>11/20/2014</v>
      </c>
      <c r="F135" s="208"/>
      <c r="G135" s="208" t="s">
        <v>2266</v>
      </c>
      <c r="H135" s="3"/>
    </row>
    <row r="136" spans="1:8" ht="60" x14ac:dyDescent="0.25">
      <c r="A136" s="11" t="s">
        <v>1879</v>
      </c>
      <c r="B136" s="27" t="s">
        <v>1880</v>
      </c>
      <c r="C136" s="27" t="s">
        <v>2108</v>
      </c>
      <c r="D136" s="84" t="b">
        <v>0</v>
      </c>
      <c r="E136" s="88" t="str">
        <f t="shared" si="5"/>
        <v>11/20/2014</v>
      </c>
      <c r="F136" s="208"/>
      <c r="G136" s="208" t="s">
        <v>1164</v>
      </c>
      <c r="H136" s="3"/>
    </row>
    <row r="137" spans="1:8" x14ac:dyDescent="0.25">
      <c r="A137" s="11" t="s">
        <v>1881</v>
      </c>
      <c r="B137" s="27" t="s">
        <v>1882</v>
      </c>
      <c r="C137" s="27" t="s">
        <v>1883</v>
      </c>
      <c r="D137" s="84" t="b">
        <v>0</v>
      </c>
      <c r="E137" s="88" t="str">
        <f t="shared" si="5"/>
        <v>11/20/2014</v>
      </c>
      <c r="F137" s="208"/>
      <c r="G137" s="208" t="s">
        <v>3459</v>
      </c>
      <c r="H137" s="3"/>
    </row>
    <row r="138" spans="1:8" x14ac:dyDescent="0.25">
      <c r="A138" s="11" t="s">
        <v>1884</v>
      </c>
      <c r="B138" s="27" t="s">
        <v>1885</v>
      </c>
      <c r="C138" s="27" t="s">
        <v>1886</v>
      </c>
      <c r="D138" s="84" t="b">
        <v>0</v>
      </c>
      <c r="E138" s="88" t="str">
        <f t="shared" si="5"/>
        <v>11/20/2014</v>
      </c>
      <c r="F138" s="208"/>
      <c r="G138" s="208" t="s">
        <v>2265</v>
      </c>
      <c r="H138" s="3"/>
    </row>
    <row r="139" spans="1:8" ht="24" x14ac:dyDescent="0.25">
      <c r="A139" s="11" t="s">
        <v>1887</v>
      </c>
      <c r="B139" s="27" t="s">
        <v>1888</v>
      </c>
      <c r="C139" s="27" t="s">
        <v>1889</v>
      </c>
      <c r="D139" s="84" t="b">
        <v>0</v>
      </c>
      <c r="E139" s="88" t="str">
        <f t="shared" si="5"/>
        <v>11/20/2014</v>
      </c>
      <c r="F139" s="208"/>
      <c r="G139" s="208" t="s">
        <v>3447</v>
      </c>
      <c r="H139" s="3"/>
    </row>
    <row r="140" spans="1:8" x14ac:dyDescent="0.25">
      <c r="A140" s="11" t="s">
        <v>1890</v>
      </c>
      <c r="B140" s="27" t="s">
        <v>1891</v>
      </c>
      <c r="C140" s="27" t="s">
        <v>1892</v>
      </c>
      <c r="D140" s="84" t="b">
        <v>0</v>
      </c>
      <c r="E140" s="88" t="str">
        <f t="shared" si="5"/>
        <v>11/20/2014</v>
      </c>
      <c r="F140" s="208"/>
      <c r="G140" s="208" t="s">
        <v>2266</v>
      </c>
      <c r="H140" s="3"/>
    </row>
    <row r="141" spans="1:8" ht="24" x14ac:dyDescent="0.25">
      <c r="A141" s="11" t="s">
        <v>1893</v>
      </c>
      <c r="B141" s="27" t="s">
        <v>1894</v>
      </c>
      <c r="C141" s="27" t="s">
        <v>1895</v>
      </c>
      <c r="D141" s="84" t="b">
        <v>0</v>
      </c>
      <c r="E141" s="88" t="str">
        <f t="shared" si="5"/>
        <v>11/20/2014</v>
      </c>
      <c r="F141" s="208"/>
      <c r="G141" s="208" t="s">
        <v>3447</v>
      </c>
      <c r="H141" s="3"/>
    </row>
    <row r="142" spans="1:8" x14ac:dyDescent="0.25">
      <c r="A142" s="10" t="s">
        <v>1896</v>
      </c>
      <c r="B142" s="27" t="s">
        <v>1897</v>
      </c>
      <c r="C142" s="27" t="s">
        <v>1898</v>
      </c>
      <c r="D142" s="84" t="b">
        <v>0</v>
      </c>
      <c r="E142" s="88" t="str">
        <f t="shared" si="5"/>
        <v>11/20/2014</v>
      </c>
      <c r="F142" s="208"/>
      <c r="G142" s="208" t="s">
        <v>2266</v>
      </c>
      <c r="H142" s="3"/>
    </row>
    <row r="143" spans="1:8" ht="50.25" customHeight="1" x14ac:dyDescent="0.25">
      <c r="A143" s="10" t="s">
        <v>1899</v>
      </c>
      <c r="B143" s="27" t="s">
        <v>1900</v>
      </c>
      <c r="C143" s="27" t="s">
        <v>1901</v>
      </c>
      <c r="D143" s="84" t="b">
        <v>0</v>
      </c>
      <c r="E143" s="88" t="str">
        <f t="shared" si="5"/>
        <v>11/20/2014</v>
      </c>
      <c r="F143" s="208"/>
      <c r="G143" s="208" t="s">
        <v>2265</v>
      </c>
      <c r="H143" s="3"/>
    </row>
    <row r="144" spans="1:8" ht="56.25" customHeight="1" x14ac:dyDescent="0.25">
      <c r="A144" s="10" t="s">
        <v>1902</v>
      </c>
      <c r="B144" s="27" t="s">
        <v>1903</v>
      </c>
      <c r="C144" s="27" t="s">
        <v>1904</v>
      </c>
      <c r="D144" s="84" t="b">
        <v>0</v>
      </c>
      <c r="E144" s="88" t="str">
        <f t="shared" si="5"/>
        <v>11/20/2014</v>
      </c>
      <c r="F144" s="208"/>
      <c r="G144" s="208" t="s">
        <v>2263</v>
      </c>
      <c r="H144" s="3"/>
    </row>
    <row r="145" spans="1:8" ht="24" x14ac:dyDescent="0.25">
      <c r="A145" s="10" t="s">
        <v>1905</v>
      </c>
      <c r="B145" s="27" t="s">
        <v>1906</v>
      </c>
      <c r="C145" s="27" t="s">
        <v>1907</v>
      </c>
      <c r="D145" s="84" t="b">
        <v>0</v>
      </c>
      <c r="E145" s="88" t="str">
        <f t="shared" si="5"/>
        <v>11/20/2014</v>
      </c>
      <c r="F145" s="208"/>
      <c r="G145" s="208" t="s">
        <v>3460</v>
      </c>
      <c r="H145" s="3"/>
    </row>
    <row r="146" spans="1:8" ht="51" customHeight="1" x14ac:dyDescent="0.25">
      <c r="A146" s="10" t="s">
        <v>1908</v>
      </c>
      <c r="B146" s="27" t="s">
        <v>1909</v>
      </c>
      <c r="C146" s="27" t="s">
        <v>1910</v>
      </c>
      <c r="D146" s="84" t="b">
        <v>0</v>
      </c>
      <c r="E146" s="88" t="str">
        <f t="shared" si="5"/>
        <v>11/20/2014</v>
      </c>
      <c r="F146" s="208"/>
      <c r="G146" s="208" t="s">
        <v>3459</v>
      </c>
      <c r="H146" s="3"/>
    </row>
    <row r="147" spans="1:8" ht="46.5" customHeight="1" x14ac:dyDescent="0.25">
      <c r="A147" s="11" t="s">
        <v>1911</v>
      </c>
      <c r="B147" s="31" t="s">
        <v>1912</v>
      </c>
      <c r="C147" s="27" t="s">
        <v>1913</v>
      </c>
      <c r="D147" s="84" t="b">
        <v>0</v>
      </c>
      <c r="E147" s="88" t="str">
        <f t="shared" si="5"/>
        <v>11/20/2014</v>
      </c>
      <c r="F147" s="208"/>
      <c r="G147" s="208" t="s">
        <v>3448</v>
      </c>
      <c r="H147" s="3"/>
    </row>
    <row r="148" spans="1:8" x14ac:dyDescent="0.25">
      <c r="A148" s="10" t="s">
        <v>1914</v>
      </c>
      <c r="B148" s="27" t="s">
        <v>1915</v>
      </c>
      <c r="C148" s="27" t="s">
        <v>1916</v>
      </c>
      <c r="D148" s="84" t="b">
        <v>0</v>
      </c>
      <c r="E148" s="88" t="str">
        <f t="shared" si="5"/>
        <v>11/20/2014</v>
      </c>
      <c r="F148" s="208"/>
      <c r="G148" s="208" t="s">
        <v>2265</v>
      </c>
      <c r="H148" s="3"/>
    </row>
    <row r="149" spans="1:8" ht="84.75" customHeight="1" x14ac:dyDescent="0.25">
      <c r="A149" s="10" t="s">
        <v>1917</v>
      </c>
      <c r="B149" s="27" t="s">
        <v>1918</v>
      </c>
      <c r="C149" s="27" t="s">
        <v>1919</v>
      </c>
      <c r="D149" s="84" t="b">
        <v>0</v>
      </c>
      <c r="E149" s="88" t="str">
        <f t="shared" si="5"/>
        <v>11/20/2014</v>
      </c>
      <c r="F149" s="208"/>
      <c r="G149" s="208" t="s">
        <v>2266</v>
      </c>
      <c r="H149" s="3"/>
    </row>
    <row r="150" spans="1:8" ht="60" customHeight="1" x14ac:dyDescent="0.25">
      <c r="A150" s="10" t="s">
        <v>1920</v>
      </c>
      <c r="B150" s="27" t="s">
        <v>1921</v>
      </c>
      <c r="C150" s="27" t="s">
        <v>1922</v>
      </c>
      <c r="D150" s="84" t="b">
        <v>0</v>
      </c>
      <c r="E150" s="88" t="str">
        <f t="shared" si="5"/>
        <v>11/20/2014</v>
      </c>
      <c r="F150" s="208"/>
      <c r="G150" s="208" t="s">
        <v>2265</v>
      </c>
      <c r="H150" s="3"/>
    </row>
    <row r="151" spans="1:8" ht="72.75" customHeight="1" x14ac:dyDescent="0.25">
      <c r="A151" s="10" t="s">
        <v>1923</v>
      </c>
      <c r="B151" s="27" t="s">
        <v>1924</v>
      </c>
      <c r="C151" s="27" t="s">
        <v>1925</v>
      </c>
      <c r="D151" s="84" t="b">
        <v>0</v>
      </c>
      <c r="E151" s="88" t="str">
        <f t="shared" si="5"/>
        <v>11/20/2014</v>
      </c>
      <c r="F151" s="208"/>
      <c r="G151" s="208" t="s">
        <v>3456</v>
      </c>
      <c r="H151" s="3"/>
    </row>
    <row r="152" spans="1:8" ht="24" x14ac:dyDescent="0.25">
      <c r="A152" s="10" t="s">
        <v>1926</v>
      </c>
      <c r="B152" s="27" t="s">
        <v>1927</v>
      </c>
      <c r="C152" s="27" t="s">
        <v>1928</v>
      </c>
      <c r="D152" s="84" t="b">
        <v>0</v>
      </c>
      <c r="E152" s="88" t="str">
        <f t="shared" si="5"/>
        <v>11/20/2014</v>
      </c>
      <c r="F152" s="208"/>
      <c r="G152" s="208" t="s">
        <v>3454</v>
      </c>
      <c r="H152" s="3"/>
    </row>
    <row r="153" spans="1:8" ht="41.25" customHeight="1" x14ac:dyDescent="0.25">
      <c r="A153" s="10" t="s">
        <v>1929</v>
      </c>
      <c r="B153" s="27" t="s">
        <v>1930</v>
      </c>
      <c r="C153" s="27" t="s">
        <v>1931</v>
      </c>
      <c r="D153" s="84" t="b">
        <v>0</v>
      </c>
      <c r="E153" s="88" t="str">
        <f t="shared" si="5"/>
        <v>11/20/2014</v>
      </c>
      <c r="F153" s="208"/>
      <c r="G153" s="208" t="s">
        <v>3457</v>
      </c>
      <c r="H153" s="3"/>
    </row>
    <row r="154" spans="1:8" ht="84.75" customHeight="1" x14ac:dyDescent="0.25">
      <c r="A154" s="10" t="s">
        <v>1932</v>
      </c>
      <c r="B154" s="27" t="s">
        <v>1933</v>
      </c>
      <c r="C154" s="27" t="s">
        <v>1934</v>
      </c>
      <c r="D154" s="84" t="b">
        <v>0</v>
      </c>
      <c r="E154" s="88" t="str">
        <f t="shared" si="5"/>
        <v>11/20/2014</v>
      </c>
      <c r="F154" s="208"/>
      <c r="G154" s="208" t="s">
        <v>2266</v>
      </c>
      <c r="H154" s="3"/>
    </row>
    <row r="155" spans="1:8" ht="56.25" customHeight="1" x14ac:dyDescent="0.25">
      <c r="A155" s="10" t="s">
        <v>1935</v>
      </c>
      <c r="B155" s="27" t="s">
        <v>1936</v>
      </c>
      <c r="C155" s="27" t="s">
        <v>1937</v>
      </c>
      <c r="D155" s="84" t="b">
        <v>0</v>
      </c>
      <c r="E155" s="88" t="str">
        <f t="shared" si="5"/>
        <v>11/20/2014</v>
      </c>
      <c r="F155" s="208"/>
      <c r="G155" s="208" t="s">
        <v>2263</v>
      </c>
      <c r="H155" s="3"/>
    </row>
    <row r="156" spans="1:8" ht="24" x14ac:dyDescent="0.25">
      <c r="A156" s="10" t="s">
        <v>1938</v>
      </c>
      <c r="B156" s="27" t="s">
        <v>1939</v>
      </c>
      <c r="C156" s="27" t="s">
        <v>1940</v>
      </c>
      <c r="D156" s="84" t="b">
        <v>0</v>
      </c>
      <c r="E156" s="88" t="str">
        <f t="shared" si="5"/>
        <v>11/20/2014</v>
      </c>
      <c r="F156" s="208"/>
      <c r="G156" s="208" t="s">
        <v>3454</v>
      </c>
      <c r="H156" s="3"/>
    </row>
    <row r="157" spans="1:8" ht="40.5" customHeight="1" x14ac:dyDescent="0.25">
      <c r="A157" s="10" t="s">
        <v>1941</v>
      </c>
      <c r="B157" s="27" t="s">
        <v>1942</v>
      </c>
      <c r="C157" s="27" t="s">
        <v>1943</v>
      </c>
      <c r="D157" s="84" t="b">
        <v>0</v>
      </c>
      <c r="E157" s="88" t="str">
        <f t="shared" si="5"/>
        <v>11/20/2014</v>
      </c>
      <c r="F157" s="208"/>
      <c r="G157" s="208" t="s">
        <v>2263</v>
      </c>
      <c r="H157" s="3"/>
    </row>
    <row r="158" spans="1:8" ht="47.25" customHeight="1" x14ac:dyDescent="0.25">
      <c r="A158" s="10" t="s">
        <v>1944</v>
      </c>
      <c r="B158" s="27" t="s">
        <v>1945</v>
      </c>
      <c r="C158" s="27" t="s">
        <v>1946</v>
      </c>
      <c r="D158" s="84" t="b">
        <v>0</v>
      </c>
      <c r="E158" s="88" t="str">
        <f t="shared" ref="E158:E185" si="6">IF(D158=TRUE,"5/26/2015","11/20/2014")</f>
        <v>11/20/2014</v>
      </c>
      <c r="F158" s="208"/>
      <c r="G158" s="208" t="s">
        <v>3447</v>
      </c>
      <c r="H158" s="3"/>
    </row>
    <row r="159" spans="1:8" ht="47.25" customHeight="1" x14ac:dyDescent="0.25">
      <c r="A159" s="10" t="s">
        <v>1947</v>
      </c>
      <c r="B159" s="27" t="s">
        <v>1948</v>
      </c>
      <c r="C159" s="27" t="s">
        <v>1949</v>
      </c>
      <c r="D159" s="84" t="b">
        <v>0</v>
      </c>
      <c r="E159" s="88" t="str">
        <f t="shared" si="6"/>
        <v>11/20/2014</v>
      </c>
      <c r="F159" s="208"/>
      <c r="G159" s="208" t="s">
        <v>3457</v>
      </c>
      <c r="H159" s="3"/>
    </row>
    <row r="160" spans="1:8" ht="24" x14ac:dyDescent="0.25">
      <c r="A160" s="11" t="s">
        <v>1950</v>
      </c>
      <c r="B160" s="31" t="s">
        <v>1951</v>
      </c>
      <c r="C160" s="27" t="s">
        <v>1952</v>
      </c>
      <c r="D160" s="84" t="b">
        <v>0</v>
      </c>
      <c r="E160" s="88" t="str">
        <f t="shared" si="6"/>
        <v>11/20/2014</v>
      </c>
      <c r="F160" s="208"/>
      <c r="G160" s="208" t="s">
        <v>2266</v>
      </c>
      <c r="H160" s="3"/>
    </row>
    <row r="161" spans="1:8" ht="56.25" customHeight="1" x14ac:dyDescent="0.25">
      <c r="A161" s="11" t="s">
        <v>1953</v>
      </c>
      <c r="B161" s="31" t="s">
        <v>1954</v>
      </c>
      <c r="C161" s="31" t="s">
        <v>1954</v>
      </c>
      <c r="D161" s="84" t="b">
        <v>0</v>
      </c>
      <c r="E161" s="88" t="str">
        <f t="shared" si="6"/>
        <v>11/20/2014</v>
      </c>
      <c r="F161" s="208"/>
      <c r="G161" s="208" t="s">
        <v>3446</v>
      </c>
      <c r="H161" s="3"/>
    </row>
    <row r="162" spans="1:8" ht="49.5" customHeight="1" x14ac:dyDescent="0.25">
      <c r="A162" s="10" t="s">
        <v>1955</v>
      </c>
      <c r="B162" s="27" t="s">
        <v>1956</v>
      </c>
      <c r="C162" s="27" t="s">
        <v>1957</v>
      </c>
      <c r="D162" s="84" t="b">
        <v>0</v>
      </c>
      <c r="E162" s="88" t="str">
        <f t="shared" si="6"/>
        <v>11/20/2014</v>
      </c>
      <c r="F162" s="208"/>
      <c r="G162" s="208" t="s">
        <v>3454</v>
      </c>
      <c r="H162" s="3"/>
    </row>
    <row r="163" spans="1:8" ht="33.75" customHeight="1" x14ac:dyDescent="0.25">
      <c r="A163" s="10" t="s">
        <v>1958</v>
      </c>
      <c r="B163" s="27" t="s">
        <v>1959</v>
      </c>
      <c r="C163" s="27" t="s">
        <v>1960</v>
      </c>
      <c r="D163" s="84" t="b">
        <v>0</v>
      </c>
      <c r="E163" s="88" t="str">
        <f t="shared" si="6"/>
        <v>11/20/2014</v>
      </c>
      <c r="F163" s="208"/>
      <c r="G163" s="208" t="s">
        <v>2263</v>
      </c>
      <c r="H163" s="3"/>
    </row>
    <row r="164" spans="1:8" ht="39" customHeight="1" x14ac:dyDescent="0.25">
      <c r="A164" s="10" t="s">
        <v>1961</v>
      </c>
      <c r="B164" s="27" t="s">
        <v>1962</v>
      </c>
      <c r="C164" s="27" t="s">
        <v>1963</v>
      </c>
      <c r="D164" s="84" t="b">
        <v>0</v>
      </c>
      <c r="E164" s="88" t="str">
        <f t="shared" si="6"/>
        <v>11/20/2014</v>
      </c>
      <c r="F164" s="208"/>
      <c r="G164" s="208" t="s">
        <v>3447</v>
      </c>
      <c r="H164" s="3"/>
    </row>
    <row r="165" spans="1:8" ht="64.5" customHeight="1" x14ac:dyDescent="0.25">
      <c r="A165" s="10" t="s">
        <v>1964</v>
      </c>
      <c r="B165" s="27" t="s">
        <v>1965</v>
      </c>
      <c r="C165" s="27" t="s">
        <v>1966</v>
      </c>
      <c r="D165" s="84" t="b">
        <v>0</v>
      </c>
      <c r="E165" s="88" t="str">
        <f t="shared" si="6"/>
        <v>11/20/2014</v>
      </c>
      <c r="F165" s="208"/>
      <c r="G165" s="208" t="s">
        <v>1164</v>
      </c>
      <c r="H165" s="3"/>
    </row>
    <row r="166" spans="1:8" ht="45" x14ac:dyDescent="0.25">
      <c r="A166" s="200" t="s">
        <v>1967</v>
      </c>
      <c r="B166" s="204" t="s">
        <v>1968</v>
      </c>
      <c r="C166" s="204"/>
      <c r="D166" s="84"/>
      <c r="E166" s="88" t="str">
        <f t="shared" si="6"/>
        <v>11/20/2014</v>
      </c>
      <c r="F166" s="211">
        <v>42201</v>
      </c>
      <c r="G166" s="208"/>
      <c r="H166" s="3" t="s">
        <v>3884</v>
      </c>
    </row>
    <row r="167" spans="1:8" ht="60" x14ac:dyDescent="0.25">
      <c r="A167" s="11" t="s">
        <v>1970</v>
      </c>
      <c r="B167" s="31" t="s">
        <v>1971</v>
      </c>
      <c r="C167" s="27" t="s">
        <v>2103</v>
      </c>
      <c r="D167" s="84" t="b">
        <v>0</v>
      </c>
      <c r="E167" s="88" t="str">
        <f t="shared" si="6"/>
        <v>11/20/2014</v>
      </c>
      <c r="F167" s="208"/>
      <c r="G167" s="208" t="s">
        <v>2266</v>
      </c>
      <c r="H167" s="3"/>
    </row>
    <row r="168" spans="1:8" ht="55.5" customHeight="1" x14ac:dyDescent="0.25">
      <c r="A168" s="11" t="s">
        <v>1972</v>
      </c>
      <c r="B168" s="31" t="s">
        <v>1973</v>
      </c>
      <c r="C168" s="27" t="s">
        <v>1973</v>
      </c>
      <c r="D168" s="84" t="b">
        <v>0</v>
      </c>
      <c r="E168" s="88" t="str">
        <f t="shared" si="6"/>
        <v>11/20/2014</v>
      </c>
      <c r="F168" s="208"/>
      <c r="G168" s="260" t="s">
        <v>3451</v>
      </c>
      <c r="H168" s="3"/>
    </row>
    <row r="169" spans="1:8" ht="50.25" customHeight="1" x14ac:dyDescent="0.25">
      <c r="A169" s="11" t="s">
        <v>100</v>
      </c>
      <c r="B169" s="31" t="s">
        <v>1974</v>
      </c>
      <c r="C169" s="27" t="s">
        <v>2104</v>
      </c>
      <c r="D169" s="84" t="b">
        <v>0</v>
      </c>
      <c r="E169" s="88" t="str">
        <f t="shared" si="6"/>
        <v>11/20/2014</v>
      </c>
      <c r="F169" s="208"/>
      <c r="G169" s="208" t="s">
        <v>3455</v>
      </c>
      <c r="H169" s="3"/>
    </row>
    <row r="170" spans="1:8" ht="40.5" customHeight="1" x14ac:dyDescent="0.25">
      <c r="A170" s="216" t="s">
        <v>1975</v>
      </c>
      <c r="B170" s="27" t="s">
        <v>1976</v>
      </c>
      <c r="C170" s="27" t="s">
        <v>1977</v>
      </c>
      <c r="D170" s="84" t="b">
        <v>0</v>
      </c>
      <c r="E170" s="88" t="str">
        <f t="shared" si="6"/>
        <v>11/20/2014</v>
      </c>
      <c r="F170" s="208"/>
      <c r="G170" s="208" t="s">
        <v>2265</v>
      </c>
      <c r="H170" s="3"/>
    </row>
    <row r="171" spans="1:8" ht="56.25" customHeight="1" x14ac:dyDescent="0.25">
      <c r="A171" s="11" t="s">
        <v>1978</v>
      </c>
      <c r="B171" s="31" t="s">
        <v>1979</v>
      </c>
      <c r="C171" s="27" t="s">
        <v>1980</v>
      </c>
      <c r="D171" s="84" t="b">
        <v>0</v>
      </c>
      <c r="E171" s="88" t="str">
        <f t="shared" si="6"/>
        <v>11/20/2014</v>
      </c>
      <c r="F171" s="208"/>
      <c r="G171" s="208" t="s">
        <v>2266</v>
      </c>
      <c r="H171" s="3"/>
    </row>
    <row r="172" spans="1:8" ht="72" customHeight="1" x14ac:dyDescent="0.25">
      <c r="A172" s="216" t="s">
        <v>1981</v>
      </c>
      <c r="B172" s="27" t="s">
        <v>1982</v>
      </c>
      <c r="C172" s="27" t="s">
        <v>1983</v>
      </c>
      <c r="D172" s="84" t="b">
        <v>0</v>
      </c>
      <c r="E172" s="88" t="str">
        <f t="shared" si="6"/>
        <v>11/20/2014</v>
      </c>
      <c r="F172" s="208"/>
      <c r="G172" s="208" t="s">
        <v>2263</v>
      </c>
      <c r="H172" s="3"/>
    </row>
    <row r="173" spans="1:8" ht="72" customHeight="1" x14ac:dyDescent="0.25">
      <c r="A173" s="10" t="s">
        <v>1984</v>
      </c>
      <c r="B173" s="27" t="s">
        <v>1985</v>
      </c>
      <c r="C173" s="27" t="s">
        <v>1986</v>
      </c>
      <c r="D173" s="84" t="b">
        <v>0</v>
      </c>
      <c r="E173" s="88" t="str">
        <f t="shared" si="6"/>
        <v>11/20/2014</v>
      </c>
      <c r="F173" s="208"/>
      <c r="G173" s="208" t="s">
        <v>2263</v>
      </c>
      <c r="H173" s="3"/>
    </row>
    <row r="174" spans="1:8" x14ac:dyDescent="0.25">
      <c r="A174" s="10" t="s">
        <v>1987</v>
      </c>
      <c r="B174" s="27" t="s">
        <v>1988</v>
      </c>
      <c r="C174" s="27" t="s">
        <v>1989</v>
      </c>
      <c r="D174" s="84" t="b">
        <v>0</v>
      </c>
      <c r="E174" s="88" t="str">
        <f t="shared" si="6"/>
        <v>11/20/2014</v>
      </c>
      <c r="F174" s="208"/>
      <c r="G174" s="208" t="s">
        <v>3453</v>
      </c>
      <c r="H174" s="3"/>
    </row>
    <row r="175" spans="1:8" ht="36" x14ac:dyDescent="0.25">
      <c r="A175" s="10" t="s">
        <v>1990</v>
      </c>
      <c r="B175" s="27" t="s">
        <v>1991</v>
      </c>
      <c r="C175" s="27" t="s">
        <v>1992</v>
      </c>
      <c r="D175" s="84" t="b">
        <v>0</v>
      </c>
      <c r="E175" s="88" t="str">
        <f t="shared" si="6"/>
        <v>11/20/2014</v>
      </c>
      <c r="F175" s="208"/>
      <c r="G175" s="208" t="s">
        <v>3448</v>
      </c>
      <c r="H175" s="3"/>
    </row>
    <row r="176" spans="1:8" ht="24" x14ac:dyDescent="0.25">
      <c r="A176" s="10" t="s">
        <v>1993</v>
      </c>
      <c r="B176" s="27" t="s">
        <v>1994</v>
      </c>
      <c r="C176" s="27" t="s">
        <v>1995</v>
      </c>
      <c r="D176" s="84" t="b">
        <v>0</v>
      </c>
      <c r="E176" s="88" t="str">
        <f t="shared" si="6"/>
        <v>11/20/2014</v>
      </c>
      <c r="F176" s="208"/>
      <c r="G176" s="208" t="s">
        <v>2266</v>
      </c>
      <c r="H176" s="3"/>
    </row>
    <row r="177" spans="1:12" x14ac:dyDescent="0.25">
      <c r="A177" s="10" t="s">
        <v>1996</v>
      </c>
      <c r="B177" s="27" t="s">
        <v>1997</v>
      </c>
      <c r="C177" s="27" t="s">
        <v>1997</v>
      </c>
      <c r="D177" s="84" t="b">
        <v>0</v>
      </c>
      <c r="E177" s="88" t="str">
        <f t="shared" si="6"/>
        <v>11/20/2014</v>
      </c>
      <c r="F177" s="208"/>
      <c r="G177" s="208" t="s">
        <v>2266</v>
      </c>
      <c r="H177" s="3"/>
    </row>
    <row r="178" spans="1:12" ht="45" x14ac:dyDescent="0.25">
      <c r="A178" s="200" t="s">
        <v>3432</v>
      </c>
      <c r="B178" s="204" t="s">
        <v>1998</v>
      </c>
      <c r="C178" s="201"/>
      <c r="D178" s="202"/>
      <c r="E178" s="88" t="str">
        <f t="shared" si="6"/>
        <v>11/20/2014</v>
      </c>
      <c r="F178" s="209">
        <v>42201</v>
      </c>
      <c r="G178" s="208" t="b">
        <v>0</v>
      </c>
      <c r="H178" s="132" t="s">
        <v>3885</v>
      </c>
      <c r="J178" s="203"/>
      <c r="K178" s="203"/>
      <c r="L178" s="203"/>
    </row>
    <row r="179" spans="1:12" ht="24" x14ac:dyDescent="0.25">
      <c r="A179" s="216" t="s">
        <v>2000</v>
      </c>
      <c r="B179" s="27" t="s">
        <v>2001</v>
      </c>
      <c r="C179" s="27" t="s">
        <v>2002</v>
      </c>
      <c r="D179" s="84" t="b">
        <v>0</v>
      </c>
      <c r="E179" s="220" t="str">
        <f t="shared" si="6"/>
        <v>11/20/2014</v>
      </c>
      <c r="F179" s="140"/>
      <c r="G179" s="208" t="s">
        <v>2266</v>
      </c>
      <c r="H179" s="3"/>
    </row>
    <row r="180" spans="1:12" s="203" customFormat="1" x14ac:dyDescent="0.25">
      <c r="A180" s="216" t="s">
        <v>2003</v>
      </c>
      <c r="B180" s="27" t="s">
        <v>2004</v>
      </c>
      <c r="C180" s="27" t="s">
        <v>2005</v>
      </c>
      <c r="D180" s="84" t="b">
        <v>0</v>
      </c>
      <c r="E180" s="88" t="str">
        <f t="shared" si="6"/>
        <v>11/20/2014</v>
      </c>
      <c r="F180" s="140"/>
      <c r="G180" s="208" t="s">
        <v>2266</v>
      </c>
      <c r="H180" s="3"/>
      <c r="J180"/>
      <c r="K180"/>
      <c r="L180"/>
    </row>
    <row r="181" spans="1:12" x14ac:dyDescent="0.25">
      <c r="A181" s="10" t="s">
        <v>2006</v>
      </c>
      <c r="B181" s="27" t="s">
        <v>2007</v>
      </c>
      <c r="C181" s="27" t="s">
        <v>2007</v>
      </c>
      <c r="D181" s="84" t="b">
        <v>0</v>
      </c>
      <c r="E181" s="88" t="str">
        <f t="shared" si="6"/>
        <v>11/20/2014</v>
      </c>
      <c r="F181" s="208"/>
      <c r="G181" s="208" t="s">
        <v>2266</v>
      </c>
      <c r="H181" s="3"/>
    </row>
    <row r="182" spans="1:12" ht="120" x14ac:dyDescent="0.25">
      <c r="A182" s="10" t="s">
        <v>54</v>
      </c>
      <c r="B182" s="27" t="s">
        <v>2008</v>
      </c>
      <c r="C182" s="27" t="s">
        <v>2105</v>
      </c>
      <c r="D182" s="84" t="b">
        <v>0</v>
      </c>
      <c r="E182" s="88" t="str">
        <f t="shared" si="6"/>
        <v>11/20/2014</v>
      </c>
      <c r="F182" s="208"/>
      <c r="G182" s="208" t="s">
        <v>3448</v>
      </c>
      <c r="H182" s="3"/>
    </row>
    <row r="183" spans="1:12" ht="36" x14ac:dyDescent="0.25">
      <c r="A183" s="10" t="s">
        <v>2009</v>
      </c>
      <c r="B183" s="27" t="s">
        <v>2010</v>
      </c>
      <c r="C183" s="27" t="s">
        <v>2011</v>
      </c>
      <c r="D183" s="84" t="b">
        <v>0</v>
      </c>
      <c r="E183" s="88" t="str">
        <f t="shared" si="6"/>
        <v>11/20/2014</v>
      </c>
      <c r="F183" s="208"/>
      <c r="G183" s="208" t="s">
        <v>2263</v>
      </c>
      <c r="H183" s="3"/>
    </row>
    <row r="184" spans="1:12" ht="24" x14ac:dyDescent="0.25">
      <c r="A184" s="10" t="s">
        <v>2012</v>
      </c>
      <c r="B184" s="27" t="s">
        <v>2013</v>
      </c>
      <c r="C184" s="27" t="s">
        <v>2014</v>
      </c>
      <c r="D184" s="84" t="b">
        <v>0</v>
      </c>
      <c r="E184" s="88" t="str">
        <f t="shared" si="6"/>
        <v>11/20/2014</v>
      </c>
      <c r="F184" s="208"/>
      <c r="G184" s="208" t="s">
        <v>2263</v>
      </c>
      <c r="H184" s="3"/>
    </row>
    <row r="185" spans="1:12" x14ac:dyDescent="0.25">
      <c r="A185" s="10" t="s">
        <v>2015</v>
      </c>
      <c r="B185" s="27" t="s">
        <v>2016</v>
      </c>
      <c r="C185" s="27" t="s">
        <v>2017</v>
      </c>
      <c r="D185" s="84" t="b">
        <v>0</v>
      </c>
      <c r="E185" s="88" t="str">
        <f t="shared" si="6"/>
        <v>11/20/2014</v>
      </c>
      <c r="F185" s="208"/>
      <c r="G185" s="208" t="s">
        <v>2263</v>
      </c>
      <c r="H185" s="3"/>
    </row>
    <row r="186" spans="1:12" x14ac:dyDescent="0.25">
      <c r="A186" s="14" t="s">
        <v>3443</v>
      </c>
      <c r="B186" s="52" t="s">
        <v>2835</v>
      </c>
      <c r="C186" s="137" t="s">
        <v>2834</v>
      </c>
      <c r="D186" s="84" t="b">
        <v>1</v>
      </c>
      <c r="E186" s="85">
        <v>42191</v>
      </c>
      <c r="F186" s="208"/>
      <c r="G186" s="208" t="s">
        <v>2266</v>
      </c>
      <c r="H186" s="3"/>
    </row>
    <row r="187" spans="1:12" ht="48" x14ac:dyDescent="0.25">
      <c r="A187" s="199" t="s">
        <v>3370</v>
      </c>
      <c r="B187" s="31" t="s">
        <v>1766</v>
      </c>
      <c r="C187" s="27" t="s">
        <v>1767</v>
      </c>
      <c r="D187" s="84" t="b">
        <v>0</v>
      </c>
      <c r="E187" s="85">
        <v>42201</v>
      </c>
      <c r="F187" s="209">
        <v>42201</v>
      </c>
      <c r="G187" s="208" t="s">
        <v>2263</v>
      </c>
      <c r="H187" s="3" t="s">
        <v>3881</v>
      </c>
    </row>
    <row r="188" spans="1:12" ht="36" x14ac:dyDescent="0.25">
      <c r="A188" s="199" t="s">
        <v>3375</v>
      </c>
      <c r="B188" s="31" t="s">
        <v>1998</v>
      </c>
      <c r="C188" s="31" t="s">
        <v>1999</v>
      </c>
      <c r="D188" s="84" t="b">
        <v>0</v>
      </c>
      <c r="E188" s="85">
        <v>42201</v>
      </c>
      <c r="F188" s="209">
        <v>42201</v>
      </c>
      <c r="G188" s="208" t="s">
        <v>2263</v>
      </c>
      <c r="H188" s="3" t="s">
        <v>3882</v>
      </c>
    </row>
    <row r="189" spans="1:12" ht="26.25" x14ac:dyDescent="0.25">
      <c r="A189" s="239" t="s">
        <v>3757</v>
      </c>
      <c r="B189" s="7" t="s">
        <v>3759</v>
      </c>
      <c r="C189" s="7" t="s">
        <v>3760</v>
      </c>
      <c r="D189" s="84"/>
      <c r="E189" s="85">
        <v>42256</v>
      </c>
      <c r="F189" s="84"/>
      <c r="G189" s="180" t="s">
        <v>3761</v>
      </c>
      <c r="H189" s="3"/>
    </row>
    <row r="190" spans="1:12" ht="45" x14ac:dyDescent="0.25">
      <c r="A190" s="310" t="s">
        <v>3373</v>
      </c>
      <c r="B190" s="31" t="s">
        <v>1968</v>
      </c>
      <c r="C190" s="27" t="s">
        <v>1969</v>
      </c>
      <c r="D190" s="84" t="b">
        <v>0</v>
      </c>
      <c r="E190" s="88">
        <v>42201</v>
      </c>
      <c r="F190" s="211">
        <v>42201</v>
      </c>
      <c r="G190" s="208" t="s">
        <v>2263</v>
      </c>
      <c r="H190" s="3" t="s">
        <v>3883</v>
      </c>
    </row>
    <row r="191" spans="1:12" ht="36" x14ac:dyDescent="0.25">
      <c r="A191" s="10" t="s">
        <v>2018</v>
      </c>
      <c r="B191" s="27" t="s">
        <v>2019</v>
      </c>
      <c r="C191" s="27" t="s">
        <v>2020</v>
      </c>
      <c r="D191" s="84" t="b">
        <v>0</v>
      </c>
      <c r="E191" s="88" t="str">
        <f t="shared" ref="E191:E220" si="7">IF(D191=TRUE,"5/26/2015","11/20/2014")</f>
        <v>11/20/2014</v>
      </c>
      <c r="F191" s="208"/>
      <c r="G191" s="208" t="s">
        <v>2266</v>
      </c>
      <c r="H191" s="3"/>
    </row>
    <row r="192" spans="1:12" ht="55.5" customHeight="1" x14ac:dyDescent="0.25">
      <c r="A192" s="216" t="s">
        <v>2021</v>
      </c>
      <c r="B192" s="27" t="s">
        <v>2022</v>
      </c>
      <c r="C192" s="27" t="s">
        <v>2023</v>
      </c>
      <c r="D192" s="84" t="b">
        <v>0</v>
      </c>
      <c r="E192" s="88" t="str">
        <f t="shared" si="7"/>
        <v>11/20/2014</v>
      </c>
      <c r="F192" s="208"/>
      <c r="G192" s="208" t="s">
        <v>2263</v>
      </c>
      <c r="H192" s="3"/>
    </row>
    <row r="193" spans="1:8" ht="32.25" customHeight="1" x14ac:dyDescent="0.25">
      <c r="A193" s="10" t="s">
        <v>2024</v>
      </c>
      <c r="B193" s="27" t="s">
        <v>2025</v>
      </c>
      <c r="C193" s="27" t="s">
        <v>2026</v>
      </c>
      <c r="D193" s="84" t="b">
        <v>0</v>
      </c>
      <c r="E193" s="88" t="str">
        <f t="shared" si="7"/>
        <v>11/20/2014</v>
      </c>
      <c r="F193" s="208"/>
      <c r="G193" s="208" t="s">
        <v>2263</v>
      </c>
      <c r="H193" s="3"/>
    </row>
    <row r="194" spans="1:8" ht="78.75" customHeight="1" x14ac:dyDescent="0.25">
      <c r="A194" s="11" t="s">
        <v>2027</v>
      </c>
      <c r="B194" s="31" t="s">
        <v>2028</v>
      </c>
      <c r="C194" s="31" t="s">
        <v>2028</v>
      </c>
      <c r="D194" s="84" t="b">
        <v>0</v>
      </c>
      <c r="E194" s="88" t="str">
        <f t="shared" si="7"/>
        <v>11/20/2014</v>
      </c>
      <c r="F194" s="208"/>
      <c r="G194" s="208" t="s">
        <v>3452</v>
      </c>
      <c r="H194" s="3"/>
    </row>
    <row r="195" spans="1:8" ht="41.25" customHeight="1" x14ac:dyDescent="0.25">
      <c r="A195" s="10" t="s">
        <v>2029</v>
      </c>
      <c r="B195" s="27" t="s">
        <v>2030</v>
      </c>
      <c r="C195" s="27" t="s">
        <v>2031</v>
      </c>
      <c r="D195" s="84" t="b">
        <v>0</v>
      </c>
      <c r="E195" s="88" t="str">
        <f t="shared" si="7"/>
        <v>11/20/2014</v>
      </c>
      <c r="F195" s="208"/>
      <c r="G195" s="208" t="s">
        <v>3457</v>
      </c>
      <c r="H195" s="3"/>
    </row>
    <row r="196" spans="1:8" ht="61.5" customHeight="1" x14ac:dyDescent="0.25">
      <c r="A196" s="10" t="s">
        <v>2032</v>
      </c>
      <c r="B196" s="27" t="s">
        <v>2033</v>
      </c>
      <c r="C196" s="27" t="s">
        <v>2034</v>
      </c>
      <c r="D196" s="84" t="b">
        <v>0</v>
      </c>
      <c r="E196" s="88" t="str">
        <f t="shared" si="7"/>
        <v>11/20/2014</v>
      </c>
      <c r="F196" s="208"/>
      <c r="G196" s="208" t="s">
        <v>2266</v>
      </c>
      <c r="H196" s="3"/>
    </row>
    <row r="197" spans="1:8" x14ac:dyDescent="0.25">
      <c r="A197" s="10" t="s">
        <v>2035</v>
      </c>
      <c r="B197" s="27" t="s">
        <v>2036</v>
      </c>
      <c r="C197" s="27" t="s">
        <v>2037</v>
      </c>
      <c r="D197" s="84" t="b">
        <v>0</v>
      </c>
      <c r="E197" s="88" t="str">
        <f t="shared" si="7"/>
        <v>11/20/2014</v>
      </c>
      <c r="F197" s="208"/>
      <c r="G197" s="208" t="s">
        <v>3447</v>
      </c>
      <c r="H197" s="3"/>
    </row>
    <row r="198" spans="1:8" ht="41.25" customHeight="1" x14ac:dyDescent="0.25">
      <c r="A198" s="10" t="s">
        <v>2038</v>
      </c>
      <c r="B198" s="27" t="s">
        <v>2039</v>
      </c>
      <c r="C198" s="27" t="s">
        <v>2040</v>
      </c>
      <c r="D198" s="84" t="b">
        <v>0</v>
      </c>
      <c r="E198" s="88" t="str">
        <f t="shared" si="7"/>
        <v>11/20/2014</v>
      </c>
      <c r="F198" s="208"/>
      <c r="G198" s="208" t="s">
        <v>2266</v>
      </c>
      <c r="H198" s="3"/>
    </row>
    <row r="199" spans="1:8" ht="39.75" customHeight="1" x14ac:dyDescent="0.25">
      <c r="A199" s="10" t="s">
        <v>2041</v>
      </c>
      <c r="B199" s="27" t="s">
        <v>2042</v>
      </c>
      <c r="C199" s="27" t="s">
        <v>2043</v>
      </c>
      <c r="D199" s="84" t="b">
        <v>0</v>
      </c>
      <c r="E199" s="88" t="str">
        <f t="shared" si="7"/>
        <v>11/20/2014</v>
      </c>
      <c r="F199" s="208"/>
      <c r="G199" s="208" t="s">
        <v>2265</v>
      </c>
      <c r="H199" s="3"/>
    </row>
    <row r="200" spans="1:8" ht="40.5" customHeight="1" x14ac:dyDescent="0.25">
      <c r="A200" s="216" t="s">
        <v>112</v>
      </c>
      <c r="B200" s="27" t="s">
        <v>2044</v>
      </c>
      <c r="C200" s="27" t="s">
        <v>2045</v>
      </c>
      <c r="D200" s="84" t="b">
        <v>0</v>
      </c>
      <c r="E200" s="88" t="str">
        <f t="shared" si="7"/>
        <v>11/20/2014</v>
      </c>
      <c r="F200" s="208"/>
      <c r="G200" s="208" t="s">
        <v>2266</v>
      </c>
      <c r="H200" s="3"/>
    </row>
    <row r="201" spans="1:8" ht="30.75" customHeight="1" x14ac:dyDescent="0.25">
      <c r="A201" s="10" t="s">
        <v>2046</v>
      </c>
      <c r="B201" s="27" t="s">
        <v>2047</v>
      </c>
      <c r="C201" s="27" t="s">
        <v>2048</v>
      </c>
      <c r="D201" s="84" t="b">
        <v>0</v>
      </c>
      <c r="E201" s="88" t="str">
        <f t="shared" si="7"/>
        <v>11/20/2014</v>
      </c>
      <c r="F201" s="208"/>
      <c r="G201" s="208" t="s">
        <v>2265</v>
      </c>
      <c r="H201" s="3"/>
    </row>
    <row r="202" spans="1:8" x14ac:dyDescent="0.25">
      <c r="A202" s="11" t="s">
        <v>2049</v>
      </c>
      <c r="B202" s="31" t="s">
        <v>2050</v>
      </c>
      <c r="C202" s="27" t="s">
        <v>2050</v>
      </c>
      <c r="D202" s="84" t="b">
        <v>0</v>
      </c>
      <c r="E202" s="88" t="str">
        <f t="shared" si="7"/>
        <v>11/20/2014</v>
      </c>
      <c r="F202" s="208"/>
      <c r="G202" s="208" t="s">
        <v>2266</v>
      </c>
      <c r="H202" s="3"/>
    </row>
    <row r="203" spans="1:8" ht="51" customHeight="1" x14ac:dyDescent="0.25">
      <c r="A203" s="216" t="s">
        <v>2051</v>
      </c>
      <c r="B203" s="27" t="s">
        <v>2052</v>
      </c>
      <c r="C203" s="27" t="s">
        <v>2053</v>
      </c>
      <c r="D203" s="84" t="b">
        <v>0</v>
      </c>
      <c r="E203" s="88" t="str">
        <f t="shared" si="7"/>
        <v>11/20/2014</v>
      </c>
      <c r="F203" s="208"/>
      <c r="G203" s="208" t="s">
        <v>2266</v>
      </c>
      <c r="H203" s="3"/>
    </row>
    <row r="204" spans="1:8" x14ac:dyDescent="0.25">
      <c r="A204" s="22" t="s">
        <v>617</v>
      </c>
      <c r="B204" s="111" t="s">
        <v>824</v>
      </c>
      <c r="C204" s="142" t="s">
        <v>824</v>
      </c>
      <c r="D204" s="84" t="b">
        <v>1</v>
      </c>
      <c r="E204" s="88" t="str">
        <f t="shared" si="7"/>
        <v>5/26/2015</v>
      </c>
      <c r="F204" s="208"/>
      <c r="G204" s="208" t="s">
        <v>3448</v>
      </c>
      <c r="H204" s="3"/>
    </row>
    <row r="205" spans="1:8" x14ac:dyDescent="0.25">
      <c r="A205" s="11" t="s">
        <v>2054</v>
      </c>
      <c r="B205" s="31" t="s">
        <v>2055</v>
      </c>
      <c r="C205" s="27" t="s">
        <v>2055</v>
      </c>
      <c r="D205" s="84" t="b">
        <v>0</v>
      </c>
      <c r="E205" s="88" t="str">
        <f t="shared" si="7"/>
        <v>11/20/2014</v>
      </c>
      <c r="F205" s="208"/>
      <c r="G205" s="208" t="s">
        <v>1164</v>
      </c>
      <c r="H205" s="3"/>
    </row>
    <row r="206" spans="1:8" ht="47.25" customHeight="1" x14ac:dyDescent="0.25">
      <c r="A206" s="10" t="s">
        <v>2056</v>
      </c>
      <c r="B206" s="27" t="s">
        <v>2057</v>
      </c>
      <c r="C206" s="27" t="s">
        <v>2058</v>
      </c>
      <c r="D206" s="84" t="b">
        <v>0</v>
      </c>
      <c r="E206" s="88" t="str">
        <f t="shared" si="7"/>
        <v>11/20/2014</v>
      </c>
      <c r="F206" s="208"/>
      <c r="G206" s="208" t="s">
        <v>3457</v>
      </c>
      <c r="H206" s="3"/>
    </row>
    <row r="207" spans="1:8" ht="36" x14ac:dyDescent="0.25">
      <c r="A207" s="216" t="s">
        <v>2059</v>
      </c>
      <c r="B207" s="27" t="s">
        <v>2060</v>
      </c>
      <c r="C207" s="27" t="s">
        <v>2061</v>
      </c>
      <c r="D207" s="84" t="b">
        <v>0</v>
      </c>
      <c r="E207" s="88" t="str">
        <f t="shared" si="7"/>
        <v>11/20/2014</v>
      </c>
      <c r="F207" s="208"/>
      <c r="G207" s="208" t="s">
        <v>1164</v>
      </c>
      <c r="H207" s="3"/>
    </row>
    <row r="208" spans="1:8" ht="24" x14ac:dyDescent="0.25">
      <c r="A208" s="10" t="s">
        <v>2062</v>
      </c>
      <c r="B208" s="27" t="s">
        <v>2063</v>
      </c>
      <c r="C208" s="27" t="s">
        <v>2064</v>
      </c>
      <c r="D208" s="84" t="b">
        <v>0</v>
      </c>
      <c r="E208" s="88" t="str">
        <f t="shared" si="7"/>
        <v>11/20/2014</v>
      </c>
      <c r="F208" s="208"/>
      <c r="G208" s="208" t="s">
        <v>3459</v>
      </c>
      <c r="H208" s="3"/>
    </row>
    <row r="209" spans="1:8" ht="89.25" customHeight="1" x14ac:dyDescent="0.25">
      <c r="A209" s="216" t="s">
        <v>2065</v>
      </c>
      <c r="B209" s="27" t="s">
        <v>2066</v>
      </c>
      <c r="C209" s="27" t="s">
        <v>2106</v>
      </c>
      <c r="D209" s="84" t="b">
        <v>0</v>
      </c>
      <c r="E209" s="88" t="str">
        <f t="shared" si="7"/>
        <v>11/20/2014</v>
      </c>
      <c r="F209" s="208"/>
      <c r="G209" s="208" t="s">
        <v>2266</v>
      </c>
      <c r="H209" s="3"/>
    </row>
    <row r="210" spans="1:8" ht="59.25" customHeight="1" x14ac:dyDescent="0.25">
      <c r="A210" s="20" t="s">
        <v>615</v>
      </c>
      <c r="B210" s="109" t="s">
        <v>612</v>
      </c>
      <c r="C210" s="62" t="s">
        <v>612</v>
      </c>
      <c r="D210" s="84" t="b">
        <v>1</v>
      </c>
      <c r="E210" s="88" t="str">
        <f t="shared" si="7"/>
        <v>5/26/2015</v>
      </c>
      <c r="F210" s="208"/>
      <c r="G210" s="208" t="s">
        <v>3448</v>
      </c>
      <c r="H210" s="3"/>
    </row>
    <row r="211" spans="1:8" ht="82.5" customHeight="1" x14ac:dyDescent="0.25">
      <c r="A211" s="10" t="s">
        <v>2067</v>
      </c>
      <c r="B211" s="27" t="s">
        <v>2068</v>
      </c>
      <c r="C211" s="27" t="s">
        <v>2099</v>
      </c>
      <c r="D211" s="84" t="b">
        <v>0</v>
      </c>
      <c r="E211" s="88" t="str">
        <f t="shared" si="7"/>
        <v>11/20/2014</v>
      </c>
      <c r="F211" s="208"/>
      <c r="G211" s="208" t="s">
        <v>2266</v>
      </c>
      <c r="H211" s="3"/>
    </row>
    <row r="212" spans="1:8" ht="48" x14ac:dyDescent="0.25">
      <c r="A212" s="10" t="s">
        <v>2069</v>
      </c>
      <c r="B212" s="27" t="s">
        <v>2070</v>
      </c>
      <c r="C212" s="27" t="s">
        <v>2071</v>
      </c>
      <c r="D212" s="84" t="b">
        <v>0</v>
      </c>
      <c r="E212" s="88" t="str">
        <f t="shared" si="7"/>
        <v>11/20/2014</v>
      </c>
      <c r="F212" s="208"/>
      <c r="G212" s="208" t="s">
        <v>2266</v>
      </c>
      <c r="H212" s="3"/>
    </row>
    <row r="213" spans="1:8" ht="72" x14ac:dyDescent="0.25">
      <c r="A213" s="10" t="s">
        <v>2072</v>
      </c>
      <c r="B213" s="27" t="s">
        <v>2073</v>
      </c>
      <c r="C213" s="27" t="s">
        <v>2093</v>
      </c>
      <c r="D213" s="84" t="b">
        <v>0</v>
      </c>
      <c r="E213" s="88" t="str">
        <f t="shared" si="7"/>
        <v>11/20/2014</v>
      </c>
      <c r="F213" s="208"/>
      <c r="G213" s="208" t="s">
        <v>2266</v>
      </c>
      <c r="H213" s="3"/>
    </row>
    <row r="214" spans="1:8" x14ac:dyDescent="0.25">
      <c r="A214" s="10" t="s">
        <v>2074</v>
      </c>
      <c r="B214" s="27" t="s">
        <v>2075</v>
      </c>
      <c r="C214" s="27" t="s">
        <v>2076</v>
      </c>
      <c r="D214" s="84" t="b">
        <v>0</v>
      </c>
      <c r="E214" s="88" t="str">
        <f t="shared" si="7"/>
        <v>11/20/2014</v>
      </c>
      <c r="F214" s="208"/>
      <c r="G214" s="208" t="s">
        <v>2265</v>
      </c>
      <c r="H214" s="3"/>
    </row>
    <row r="215" spans="1:8" ht="36" x14ac:dyDescent="0.25">
      <c r="A215" s="10" t="s">
        <v>2077</v>
      </c>
      <c r="B215" s="27" t="s">
        <v>2078</v>
      </c>
      <c r="C215" s="27" t="s">
        <v>2079</v>
      </c>
      <c r="D215" s="84" t="b">
        <v>0</v>
      </c>
      <c r="E215" s="88" t="str">
        <f t="shared" si="7"/>
        <v>11/20/2014</v>
      </c>
      <c r="F215" s="208"/>
      <c r="G215" s="208" t="s">
        <v>2266</v>
      </c>
      <c r="H215" s="3"/>
    </row>
    <row r="216" spans="1:8" ht="73.5" customHeight="1" x14ac:dyDescent="0.25">
      <c r="A216" s="216" t="s">
        <v>2080</v>
      </c>
      <c r="B216" s="27" t="s">
        <v>2081</v>
      </c>
      <c r="C216" s="27" t="s">
        <v>2082</v>
      </c>
      <c r="D216" s="84" t="b">
        <v>0</v>
      </c>
      <c r="E216" s="88" t="str">
        <f t="shared" si="7"/>
        <v>11/20/2014</v>
      </c>
      <c r="F216" s="208"/>
      <c r="G216" s="208" t="s">
        <v>2266</v>
      </c>
      <c r="H216" s="3"/>
    </row>
    <row r="217" spans="1:8" ht="81.75" customHeight="1" x14ac:dyDescent="0.25">
      <c r="A217" s="10" t="s">
        <v>2083</v>
      </c>
      <c r="B217" s="27" t="s">
        <v>2084</v>
      </c>
      <c r="C217" s="27" t="s">
        <v>2085</v>
      </c>
      <c r="D217" s="84" t="b">
        <v>0</v>
      </c>
      <c r="E217" s="88" t="str">
        <f t="shared" si="7"/>
        <v>11/20/2014</v>
      </c>
      <c r="F217" s="208"/>
      <c r="G217" s="208" t="s">
        <v>2266</v>
      </c>
      <c r="H217" s="3"/>
    </row>
    <row r="218" spans="1:8" ht="96" customHeight="1" x14ac:dyDescent="0.25">
      <c r="A218" s="138" t="s">
        <v>364</v>
      </c>
      <c r="B218" s="139" t="s">
        <v>2091</v>
      </c>
      <c r="C218" s="143" t="s">
        <v>365</v>
      </c>
      <c r="D218" s="84" t="b">
        <v>1</v>
      </c>
      <c r="E218" s="135" t="str">
        <f t="shared" si="7"/>
        <v>5/26/2015</v>
      </c>
      <c r="F218" s="212"/>
      <c r="G218" s="208" t="s">
        <v>2266</v>
      </c>
      <c r="H218" s="3"/>
    </row>
    <row r="219" spans="1:8" ht="24" x14ac:dyDescent="0.25">
      <c r="A219" s="10" t="s">
        <v>2086</v>
      </c>
      <c r="B219" s="27" t="s">
        <v>2087</v>
      </c>
      <c r="C219" s="27" t="s">
        <v>2088</v>
      </c>
      <c r="D219" s="84" t="b">
        <v>0</v>
      </c>
      <c r="E219" s="88" t="str">
        <f t="shared" si="7"/>
        <v>11/20/2014</v>
      </c>
      <c r="F219" s="208"/>
      <c r="G219" s="208" t="s">
        <v>3454</v>
      </c>
      <c r="H219" s="3"/>
    </row>
    <row r="220" spans="1:8" x14ac:dyDescent="0.25">
      <c r="A220" s="10" t="s">
        <v>208</v>
      </c>
      <c r="B220" s="27" t="s">
        <v>2089</v>
      </c>
      <c r="C220" s="27" t="s">
        <v>2090</v>
      </c>
      <c r="D220" s="84" t="b">
        <v>0</v>
      </c>
      <c r="E220" s="88" t="str">
        <f t="shared" si="7"/>
        <v>11/20/2014</v>
      </c>
      <c r="F220" s="208"/>
      <c r="G220" s="208" t="s">
        <v>3447</v>
      </c>
      <c r="H220" s="3"/>
    </row>
  </sheetData>
  <autoFilter ref="A2:F218"/>
  <sortState ref="J3:L219">
    <sortCondition ref="J3:J219"/>
  </sortStat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1" workbookViewId="0">
      <selection activeCell="A6" sqref="A6"/>
    </sheetView>
  </sheetViews>
  <sheetFormatPr defaultRowHeight="15" x14ac:dyDescent="0.25"/>
  <cols>
    <col min="1" max="1" width="52.85546875" customWidth="1"/>
    <col min="2" max="2" width="15.5703125" hidden="1" customWidth="1"/>
    <col min="3" max="3" width="59.85546875" style="230" customWidth="1"/>
    <col min="4" max="4" width="31" hidden="1" customWidth="1"/>
    <col min="5" max="5" width="15.28515625" customWidth="1"/>
    <col min="6" max="6" width="23" customWidth="1"/>
  </cols>
  <sheetData>
    <row r="1" spans="1:6" x14ac:dyDescent="0.25">
      <c r="A1" t="s">
        <v>3854</v>
      </c>
    </row>
    <row r="3" spans="1:6" x14ac:dyDescent="0.25">
      <c r="A3" s="150" t="s">
        <v>0</v>
      </c>
      <c r="B3" s="150" t="s">
        <v>2784</v>
      </c>
      <c r="C3" s="153" t="s">
        <v>1</v>
      </c>
      <c r="D3" s="150" t="s">
        <v>2783</v>
      </c>
      <c r="E3" s="150" t="s">
        <v>2782</v>
      </c>
      <c r="F3" s="150" t="s">
        <v>2783</v>
      </c>
    </row>
    <row r="4" spans="1:6" ht="132" customHeight="1" x14ac:dyDescent="0.25">
      <c r="A4" s="228" t="s">
        <v>3777</v>
      </c>
      <c r="B4" s="84"/>
      <c r="C4" s="228" t="s">
        <v>3848</v>
      </c>
      <c r="D4" s="84"/>
      <c r="E4" s="88" t="str">
        <f t="shared" ref="E4:E43" si="0">IF(C4=TRUE,"5/26/2015","11/20/2014")</f>
        <v>11/20/2014</v>
      </c>
      <c r="F4" s="84"/>
    </row>
    <row r="5" spans="1:6" ht="76.5" customHeight="1" x14ac:dyDescent="0.25">
      <c r="A5" s="228" t="s">
        <v>3778</v>
      </c>
      <c r="B5" s="84"/>
      <c r="C5" s="199" t="s">
        <v>3857</v>
      </c>
      <c r="D5" s="84"/>
      <c r="E5" s="88" t="str">
        <f t="shared" si="0"/>
        <v>11/20/2014</v>
      </c>
      <c r="F5" s="85">
        <v>42256</v>
      </c>
    </row>
    <row r="6" spans="1:6" ht="42" customHeight="1" x14ac:dyDescent="0.25">
      <c r="A6" s="228" t="s">
        <v>3779</v>
      </c>
      <c r="B6" s="84"/>
      <c r="C6" s="228" t="s">
        <v>3780</v>
      </c>
      <c r="D6" s="84"/>
      <c r="E6" s="88" t="str">
        <f t="shared" si="0"/>
        <v>11/20/2014</v>
      </c>
      <c r="F6" s="84"/>
    </row>
    <row r="7" spans="1:6" ht="45" x14ac:dyDescent="0.25">
      <c r="A7" s="248" t="s">
        <v>3775</v>
      </c>
      <c r="B7" s="7" t="s">
        <v>3776</v>
      </c>
      <c r="C7" s="3" t="s">
        <v>3855</v>
      </c>
      <c r="D7" s="84"/>
      <c r="E7" s="85">
        <v>42256</v>
      </c>
      <c r="F7" s="84"/>
    </row>
    <row r="8" spans="1:6" ht="46.5" customHeight="1" x14ac:dyDescent="0.25">
      <c r="A8" s="228" t="s">
        <v>3781</v>
      </c>
      <c r="B8" s="84"/>
      <c r="C8" s="228" t="s">
        <v>3849</v>
      </c>
      <c r="D8" s="84"/>
      <c r="E8" s="88" t="str">
        <f t="shared" si="0"/>
        <v>11/20/2014</v>
      </c>
      <c r="F8" s="84"/>
    </row>
    <row r="9" spans="1:6" ht="28.5" customHeight="1" x14ac:dyDescent="0.25">
      <c r="A9" s="228" t="s">
        <v>3782</v>
      </c>
      <c r="B9" s="84"/>
      <c r="C9" s="228" t="s">
        <v>3783</v>
      </c>
      <c r="D9" s="84"/>
      <c r="E9" s="88" t="str">
        <f t="shared" si="0"/>
        <v>11/20/2014</v>
      </c>
      <c r="F9" s="84"/>
    </row>
    <row r="10" spans="1:6" ht="25.5" customHeight="1" x14ac:dyDescent="0.25">
      <c r="A10" s="228" t="s">
        <v>3784</v>
      </c>
      <c r="B10" s="84"/>
      <c r="C10" s="228" t="s">
        <v>3785</v>
      </c>
      <c r="D10" s="84"/>
      <c r="E10" s="88" t="str">
        <f t="shared" si="0"/>
        <v>11/20/2014</v>
      </c>
      <c r="F10" s="84"/>
    </row>
    <row r="11" spans="1:6" ht="35.25" customHeight="1" x14ac:dyDescent="0.25">
      <c r="A11" s="228" t="s">
        <v>3786</v>
      </c>
      <c r="B11" s="84"/>
      <c r="C11" s="228" t="s">
        <v>3787</v>
      </c>
      <c r="D11" s="84"/>
      <c r="E11" s="88" t="str">
        <f t="shared" si="0"/>
        <v>11/20/2014</v>
      </c>
      <c r="F11" s="84"/>
    </row>
    <row r="12" spans="1:6" ht="113.25" customHeight="1" x14ac:dyDescent="0.25">
      <c r="A12" s="228" t="s">
        <v>3788</v>
      </c>
      <c r="B12" s="84"/>
      <c r="C12" s="228" t="s">
        <v>3850</v>
      </c>
      <c r="D12" s="84"/>
      <c r="E12" s="88" t="str">
        <f t="shared" si="0"/>
        <v>11/20/2014</v>
      </c>
      <c r="F12" s="84"/>
    </row>
    <row r="13" spans="1:6" ht="140.25" customHeight="1" x14ac:dyDescent="0.25">
      <c r="A13" s="228" t="s">
        <v>3789</v>
      </c>
      <c r="B13" s="84"/>
      <c r="C13" s="228" t="s">
        <v>3851</v>
      </c>
      <c r="D13" s="84"/>
      <c r="E13" s="88" t="str">
        <f t="shared" si="0"/>
        <v>11/20/2014</v>
      </c>
      <c r="F13" s="84"/>
    </row>
    <row r="14" spans="1:6" ht="50.25" customHeight="1" x14ac:dyDescent="0.25">
      <c r="A14" s="228" t="s">
        <v>3790</v>
      </c>
      <c r="B14" s="84"/>
      <c r="C14" s="228" t="s">
        <v>3791</v>
      </c>
      <c r="D14" s="84"/>
      <c r="E14" s="88" t="str">
        <f t="shared" si="0"/>
        <v>11/20/2014</v>
      </c>
      <c r="F14" s="84"/>
    </row>
    <row r="15" spans="1:6" ht="32.25" customHeight="1" x14ac:dyDescent="0.25">
      <c r="A15" s="228" t="s">
        <v>3792</v>
      </c>
      <c r="B15" s="84"/>
      <c r="C15" s="228" t="s">
        <v>3793</v>
      </c>
      <c r="D15" s="84"/>
      <c r="E15" s="88" t="str">
        <f t="shared" si="0"/>
        <v>11/20/2014</v>
      </c>
      <c r="F15" s="84"/>
    </row>
    <row r="16" spans="1:6" ht="93" customHeight="1" x14ac:dyDescent="0.25">
      <c r="A16" s="228" t="s">
        <v>3794</v>
      </c>
      <c r="B16" s="84"/>
      <c r="C16" s="228" t="s">
        <v>3852</v>
      </c>
      <c r="D16" s="84"/>
      <c r="E16" s="88" t="str">
        <f t="shared" si="0"/>
        <v>11/20/2014</v>
      </c>
      <c r="F16" s="84"/>
    </row>
    <row r="17" spans="1:6" x14ac:dyDescent="0.25">
      <c r="A17" s="228" t="s">
        <v>3795</v>
      </c>
      <c r="B17" s="84"/>
      <c r="C17" s="228" t="s">
        <v>3796</v>
      </c>
      <c r="D17" s="84"/>
      <c r="E17" s="88" t="str">
        <f t="shared" si="0"/>
        <v>11/20/2014</v>
      </c>
      <c r="F17" s="84"/>
    </row>
    <row r="18" spans="1:6" x14ac:dyDescent="0.25">
      <c r="A18" s="228" t="s">
        <v>3797</v>
      </c>
      <c r="B18" s="84"/>
      <c r="C18" s="228" t="s">
        <v>3798</v>
      </c>
      <c r="D18" s="84"/>
      <c r="E18" s="88" t="str">
        <f t="shared" si="0"/>
        <v>11/20/2014</v>
      </c>
      <c r="F18" s="84"/>
    </row>
    <row r="19" spans="1:6" x14ac:dyDescent="0.25">
      <c r="A19" s="228" t="s">
        <v>3799</v>
      </c>
      <c r="B19" s="84"/>
      <c r="C19" s="228" t="s">
        <v>3800</v>
      </c>
      <c r="D19" s="84"/>
      <c r="E19" s="88" t="str">
        <f t="shared" si="0"/>
        <v>11/20/2014</v>
      </c>
      <c r="F19" s="84"/>
    </row>
    <row r="20" spans="1:6" x14ac:dyDescent="0.25">
      <c r="A20" s="228" t="s">
        <v>3801</v>
      </c>
      <c r="B20" s="84"/>
      <c r="C20" s="228" t="s">
        <v>3802</v>
      </c>
      <c r="D20" s="84"/>
      <c r="E20" s="88" t="str">
        <f t="shared" si="0"/>
        <v>11/20/2014</v>
      </c>
      <c r="F20" s="84"/>
    </row>
    <row r="21" spans="1:6" x14ac:dyDescent="0.25">
      <c r="A21" s="228" t="s">
        <v>3803</v>
      </c>
      <c r="B21" s="84"/>
      <c r="C21" s="228" t="s">
        <v>3804</v>
      </c>
      <c r="D21" s="84"/>
      <c r="E21" s="88" t="str">
        <f t="shared" si="0"/>
        <v>11/20/2014</v>
      </c>
      <c r="F21" s="84"/>
    </row>
    <row r="22" spans="1:6" x14ac:dyDescent="0.25">
      <c r="A22" s="228" t="s">
        <v>3805</v>
      </c>
      <c r="B22" s="84"/>
      <c r="C22" s="228" t="s">
        <v>3806</v>
      </c>
      <c r="D22" s="84"/>
      <c r="E22" s="88" t="str">
        <f t="shared" si="0"/>
        <v>11/20/2014</v>
      </c>
      <c r="F22" s="84"/>
    </row>
    <row r="23" spans="1:6" x14ac:dyDescent="0.25">
      <c r="A23" s="228" t="s">
        <v>3807</v>
      </c>
      <c r="B23" s="84"/>
      <c r="C23" s="228" t="s">
        <v>3808</v>
      </c>
      <c r="D23" s="84"/>
      <c r="E23" s="88" t="str">
        <f t="shared" si="0"/>
        <v>11/20/2014</v>
      </c>
      <c r="F23" s="84"/>
    </row>
    <row r="24" spans="1:6" x14ac:dyDescent="0.25">
      <c r="A24" s="228" t="s">
        <v>3809</v>
      </c>
      <c r="B24" s="84"/>
      <c r="C24" s="228" t="s">
        <v>3810</v>
      </c>
      <c r="D24" s="84"/>
      <c r="E24" s="88" t="str">
        <f t="shared" si="0"/>
        <v>11/20/2014</v>
      </c>
      <c r="F24" s="84"/>
    </row>
    <row r="25" spans="1:6" x14ac:dyDescent="0.25">
      <c r="A25" s="228" t="s">
        <v>3811</v>
      </c>
      <c r="B25" s="84"/>
      <c r="C25" s="228" t="s">
        <v>3812</v>
      </c>
      <c r="D25" s="84"/>
      <c r="E25" s="88" t="str">
        <f t="shared" si="0"/>
        <v>11/20/2014</v>
      </c>
      <c r="F25" s="84"/>
    </row>
    <row r="26" spans="1:6" x14ac:dyDescent="0.25">
      <c r="A26" s="228" t="s">
        <v>3813</v>
      </c>
      <c r="B26" s="84"/>
      <c r="C26" s="228" t="s">
        <v>3814</v>
      </c>
      <c r="D26" s="84"/>
      <c r="E26" s="88" t="str">
        <f t="shared" si="0"/>
        <v>11/20/2014</v>
      </c>
      <c r="F26" s="84"/>
    </row>
    <row r="27" spans="1:6" x14ac:dyDescent="0.25">
      <c r="A27" s="228" t="s">
        <v>3815</v>
      </c>
      <c r="B27" s="84"/>
      <c r="C27" s="228" t="s">
        <v>3816</v>
      </c>
      <c r="D27" s="84"/>
      <c r="E27" s="88" t="str">
        <f t="shared" si="0"/>
        <v>11/20/2014</v>
      </c>
      <c r="F27" s="84"/>
    </row>
    <row r="28" spans="1:6" x14ac:dyDescent="0.25">
      <c r="A28" s="228" t="s">
        <v>3817</v>
      </c>
      <c r="B28" s="84"/>
      <c r="C28" s="228" t="s">
        <v>3818</v>
      </c>
      <c r="D28" s="84"/>
      <c r="E28" s="88" t="str">
        <f t="shared" si="0"/>
        <v>11/20/2014</v>
      </c>
      <c r="F28" s="84"/>
    </row>
    <row r="29" spans="1:6" x14ac:dyDescent="0.25">
      <c r="A29" s="228" t="s">
        <v>3819</v>
      </c>
      <c r="B29" s="84"/>
      <c r="C29" s="228" t="s">
        <v>3820</v>
      </c>
      <c r="D29" s="84"/>
      <c r="E29" s="88" t="str">
        <f t="shared" si="0"/>
        <v>11/20/2014</v>
      </c>
      <c r="F29" s="84"/>
    </row>
    <row r="30" spans="1:6" ht="93" customHeight="1" x14ac:dyDescent="0.25">
      <c r="A30" s="228" t="s">
        <v>3821</v>
      </c>
      <c r="B30" s="84"/>
      <c r="C30" s="228" t="s">
        <v>3822</v>
      </c>
      <c r="D30" s="84"/>
      <c r="E30" s="88" t="str">
        <f t="shared" si="0"/>
        <v>11/20/2014</v>
      </c>
      <c r="F30" s="84"/>
    </row>
    <row r="31" spans="1:6" x14ac:dyDescent="0.25">
      <c r="A31" s="228" t="s">
        <v>3823</v>
      </c>
      <c r="B31" s="84"/>
      <c r="C31" s="228" t="s">
        <v>3824</v>
      </c>
      <c r="D31" s="84"/>
      <c r="E31" s="88" t="str">
        <f t="shared" si="0"/>
        <v>11/20/2014</v>
      </c>
      <c r="F31" s="84"/>
    </row>
    <row r="32" spans="1:6" x14ac:dyDescent="0.25">
      <c r="A32" s="228" t="s">
        <v>3825</v>
      </c>
      <c r="B32" s="84"/>
      <c r="C32" s="228" t="s">
        <v>3826</v>
      </c>
      <c r="D32" s="84"/>
      <c r="E32" s="88" t="str">
        <f t="shared" si="0"/>
        <v>11/20/2014</v>
      </c>
      <c r="F32" s="84"/>
    </row>
    <row r="33" spans="1:6" ht="104.25" customHeight="1" x14ac:dyDescent="0.25">
      <c r="A33" s="228" t="s">
        <v>3827</v>
      </c>
      <c r="B33" s="84"/>
      <c r="C33" s="228" t="s">
        <v>3853</v>
      </c>
      <c r="D33" s="84"/>
      <c r="E33" s="88" t="str">
        <f t="shared" si="0"/>
        <v>11/20/2014</v>
      </c>
      <c r="F33" s="84"/>
    </row>
    <row r="34" spans="1:6" x14ac:dyDescent="0.25">
      <c r="A34" s="228" t="s">
        <v>3828</v>
      </c>
      <c r="B34" s="84"/>
      <c r="C34" s="228" t="s">
        <v>3829</v>
      </c>
      <c r="D34" s="84"/>
      <c r="E34" s="88" t="str">
        <f t="shared" si="0"/>
        <v>11/20/2014</v>
      </c>
      <c r="F34" s="84"/>
    </row>
    <row r="35" spans="1:6" x14ac:dyDescent="0.25">
      <c r="A35" s="228" t="s">
        <v>3830</v>
      </c>
      <c r="B35" s="84"/>
      <c r="C35" s="228" t="s">
        <v>3831</v>
      </c>
      <c r="D35" s="84"/>
      <c r="E35" s="88" t="str">
        <f t="shared" si="0"/>
        <v>11/20/2014</v>
      </c>
      <c r="F35" s="84"/>
    </row>
    <row r="36" spans="1:6" x14ac:dyDescent="0.25">
      <c r="A36" s="228" t="s">
        <v>3832</v>
      </c>
      <c r="B36" s="84"/>
      <c r="C36" s="228" t="s">
        <v>3833</v>
      </c>
      <c r="D36" s="84"/>
      <c r="E36" s="88" t="str">
        <f t="shared" si="0"/>
        <v>11/20/2014</v>
      </c>
      <c r="F36" s="84"/>
    </row>
    <row r="37" spans="1:6" ht="37.5" customHeight="1" x14ac:dyDescent="0.25">
      <c r="A37" s="228" t="s">
        <v>3834</v>
      </c>
      <c r="B37" s="84"/>
      <c r="C37" s="228" t="s">
        <v>3835</v>
      </c>
      <c r="D37" s="84"/>
      <c r="E37" s="88" t="str">
        <f t="shared" si="0"/>
        <v>11/20/2014</v>
      </c>
      <c r="F37" s="84"/>
    </row>
    <row r="38" spans="1:6" ht="48" x14ac:dyDescent="0.25">
      <c r="A38" s="228" t="s">
        <v>3836</v>
      </c>
      <c r="B38" s="84"/>
      <c r="C38" s="228" t="s">
        <v>3837</v>
      </c>
      <c r="D38" s="84"/>
      <c r="E38" s="88" t="str">
        <f t="shared" si="0"/>
        <v>11/20/2014</v>
      </c>
      <c r="F38" s="84"/>
    </row>
    <row r="39" spans="1:6" x14ac:dyDescent="0.25">
      <c r="A39" s="228" t="s">
        <v>3838</v>
      </c>
      <c r="B39" s="84"/>
      <c r="C39" s="228" t="s">
        <v>3839</v>
      </c>
      <c r="D39" s="84"/>
      <c r="E39" s="88" t="str">
        <f t="shared" si="0"/>
        <v>11/20/2014</v>
      </c>
      <c r="F39" s="84"/>
    </row>
    <row r="40" spans="1:6" x14ac:dyDescent="0.25">
      <c r="A40" s="228" t="s">
        <v>3840</v>
      </c>
      <c r="B40" s="84"/>
      <c r="C40" s="228" t="s">
        <v>3841</v>
      </c>
      <c r="D40" s="84"/>
      <c r="E40" s="88" t="str">
        <f t="shared" si="0"/>
        <v>11/20/2014</v>
      </c>
      <c r="F40" s="84"/>
    </row>
    <row r="41" spans="1:6" x14ac:dyDescent="0.25">
      <c r="A41" s="228" t="s">
        <v>3842</v>
      </c>
      <c r="B41" s="84"/>
      <c r="C41" s="228" t="s">
        <v>3843</v>
      </c>
      <c r="D41" s="84"/>
      <c r="E41" s="88" t="str">
        <f t="shared" si="0"/>
        <v>11/20/2014</v>
      </c>
      <c r="F41" s="84"/>
    </row>
    <row r="42" spans="1:6" x14ac:dyDescent="0.25">
      <c r="A42" s="228" t="s">
        <v>3844</v>
      </c>
      <c r="B42" s="84"/>
      <c r="C42" s="228" t="s">
        <v>3845</v>
      </c>
      <c r="D42" s="84"/>
      <c r="E42" s="88" t="str">
        <f t="shared" si="0"/>
        <v>11/20/2014</v>
      </c>
      <c r="F42" s="84"/>
    </row>
    <row r="43" spans="1:6" x14ac:dyDescent="0.25">
      <c r="A43" s="228" t="s">
        <v>3846</v>
      </c>
      <c r="B43" s="84"/>
      <c r="C43" s="228" t="s">
        <v>3847</v>
      </c>
      <c r="D43" s="84"/>
      <c r="E43" s="88" t="str">
        <f t="shared" si="0"/>
        <v>11/20/2014</v>
      </c>
      <c r="F43" s="8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22" workbookViewId="0">
      <selection activeCell="J7" sqref="J7"/>
    </sheetView>
  </sheetViews>
  <sheetFormatPr defaultRowHeight="15" x14ac:dyDescent="0.25"/>
  <cols>
    <col min="1" max="1" width="21.5703125" customWidth="1"/>
    <col min="2" max="2" width="62.42578125" hidden="1" customWidth="1"/>
    <col min="3" max="3" width="27.42578125" customWidth="1"/>
    <col min="4" max="4" width="7" hidden="1" customWidth="1"/>
    <col min="5" max="5" width="14.28515625" customWidth="1"/>
    <col min="6" max="6" width="17.7109375" customWidth="1"/>
    <col min="7" max="7" width="23.7109375" customWidth="1"/>
  </cols>
  <sheetData>
    <row r="1" spans="1:7" x14ac:dyDescent="0.25">
      <c r="A1" s="28" t="s">
        <v>642</v>
      </c>
    </row>
    <row r="2" spans="1:7" x14ac:dyDescent="0.25">
      <c r="A2" s="230"/>
      <c r="B2" s="230"/>
      <c r="C2" s="230"/>
      <c r="D2" s="230"/>
      <c r="E2" s="230"/>
      <c r="F2" s="230"/>
    </row>
    <row r="3" spans="1:7" ht="15.75" thickBot="1" x14ac:dyDescent="0.3">
      <c r="A3" s="86" t="s">
        <v>0</v>
      </c>
      <c r="B3" s="86" t="s">
        <v>2784</v>
      </c>
      <c r="C3" s="86" t="s">
        <v>1</v>
      </c>
      <c r="D3" s="86" t="s">
        <v>2783</v>
      </c>
      <c r="E3" s="86" t="s">
        <v>2782</v>
      </c>
      <c r="F3" s="86" t="s">
        <v>2783</v>
      </c>
      <c r="G3" s="86" t="s">
        <v>3427</v>
      </c>
    </row>
    <row r="4" spans="1:7" ht="36.75" thickBot="1" x14ac:dyDescent="0.3">
      <c r="A4" s="122" t="s">
        <v>3886</v>
      </c>
      <c r="C4" s="183" t="s">
        <v>3888</v>
      </c>
      <c r="E4" s="88" t="str">
        <f t="shared" ref="E4:E23" si="0">IF(D4=TRUE,"5/26/2015","11/20/2014")</f>
        <v>11/20/2014</v>
      </c>
      <c r="F4" s="85">
        <v>42256</v>
      </c>
      <c r="G4" s="3" t="s">
        <v>3484</v>
      </c>
    </row>
    <row r="5" spans="1:7" ht="96.75" thickBot="1" x14ac:dyDescent="0.3">
      <c r="A5" s="231" t="s">
        <v>2805</v>
      </c>
      <c r="C5" s="124" t="s">
        <v>3889</v>
      </c>
      <c r="E5" s="88" t="str">
        <f t="shared" si="0"/>
        <v>11/20/2014</v>
      </c>
      <c r="F5" s="84"/>
      <c r="G5" s="84"/>
    </row>
    <row r="6" spans="1:7" ht="72.75" thickBot="1" x14ac:dyDescent="0.3">
      <c r="A6" s="231" t="s">
        <v>3890</v>
      </c>
      <c r="C6" s="124" t="s">
        <v>3891</v>
      </c>
      <c r="E6" s="88" t="str">
        <f t="shared" si="0"/>
        <v>11/20/2014</v>
      </c>
      <c r="F6" s="84"/>
      <c r="G6" s="84"/>
    </row>
    <row r="7" spans="1:7" ht="96.75" thickBot="1" x14ac:dyDescent="0.3">
      <c r="A7" s="231" t="s">
        <v>2806</v>
      </c>
      <c r="C7" s="124" t="s">
        <v>3892</v>
      </c>
      <c r="E7" s="88" t="str">
        <f t="shared" si="0"/>
        <v>11/20/2014</v>
      </c>
      <c r="F7" s="84"/>
      <c r="G7" s="84"/>
    </row>
    <row r="8" spans="1:7" ht="72.75" thickBot="1" x14ac:dyDescent="0.3">
      <c r="A8" s="231" t="s">
        <v>3893</v>
      </c>
      <c r="C8" s="124" t="s">
        <v>3894</v>
      </c>
      <c r="E8" s="88" t="str">
        <f t="shared" si="0"/>
        <v>11/20/2014</v>
      </c>
      <c r="F8" s="84"/>
      <c r="G8" s="84"/>
    </row>
    <row r="9" spans="1:7" ht="72.75" thickBot="1" x14ac:dyDescent="0.3">
      <c r="A9" s="231" t="s">
        <v>3895</v>
      </c>
      <c r="C9" s="124" t="s">
        <v>3896</v>
      </c>
      <c r="E9" s="88" t="str">
        <f t="shared" si="0"/>
        <v>11/20/2014</v>
      </c>
      <c r="F9" s="84"/>
      <c r="G9" s="84"/>
    </row>
    <row r="10" spans="1:7" ht="168.75" thickBot="1" x14ac:dyDescent="0.3">
      <c r="A10" s="231" t="s">
        <v>3897</v>
      </c>
      <c r="C10" s="124" t="s">
        <v>3898</v>
      </c>
      <c r="E10" s="88" t="str">
        <f t="shared" si="0"/>
        <v>11/20/2014</v>
      </c>
      <c r="F10" s="84"/>
      <c r="G10" s="84"/>
    </row>
    <row r="11" spans="1:7" ht="192.75" thickBot="1" x14ac:dyDescent="0.3">
      <c r="A11" s="231" t="s">
        <v>3899</v>
      </c>
      <c r="C11" s="124" t="s">
        <v>3900</v>
      </c>
      <c r="E11" s="88" t="str">
        <f t="shared" si="0"/>
        <v>11/20/2014</v>
      </c>
      <c r="F11" s="84"/>
      <c r="G11" s="84"/>
    </row>
    <row r="12" spans="1:7" ht="120.75" thickBot="1" x14ac:dyDescent="0.3">
      <c r="A12" s="231" t="s">
        <v>3901</v>
      </c>
      <c r="C12" s="124" t="s">
        <v>3902</v>
      </c>
      <c r="E12" s="88" t="str">
        <f t="shared" si="0"/>
        <v>11/20/2014</v>
      </c>
      <c r="F12" s="84"/>
      <c r="G12" s="84"/>
    </row>
    <row r="13" spans="1:7" ht="144.75" thickBot="1" x14ac:dyDescent="0.3">
      <c r="A13" s="231" t="s">
        <v>3903</v>
      </c>
      <c r="C13" s="124" t="s">
        <v>3904</v>
      </c>
      <c r="E13" s="88" t="str">
        <f t="shared" si="0"/>
        <v>11/20/2014</v>
      </c>
      <c r="F13" s="84"/>
      <c r="G13" s="84"/>
    </row>
    <row r="14" spans="1:7" ht="108.75" thickBot="1" x14ac:dyDescent="0.3">
      <c r="A14" s="317" t="s">
        <v>644</v>
      </c>
      <c r="C14" s="124" t="s">
        <v>645</v>
      </c>
      <c r="E14" s="85">
        <v>42256</v>
      </c>
      <c r="F14" s="84"/>
      <c r="G14" s="84"/>
    </row>
    <row r="15" spans="1:7" ht="60.75" thickBot="1" x14ac:dyDescent="0.3">
      <c r="A15" s="231" t="s">
        <v>3905</v>
      </c>
      <c r="C15" s="124" t="s">
        <v>3906</v>
      </c>
      <c r="E15" s="88" t="str">
        <f t="shared" si="0"/>
        <v>11/20/2014</v>
      </c>
      <c r="F15" s="84"/>
      <c r="G15" s="84"/>
    </row>
    <row r="16" spans="1:7" ht="96.75" thickBot="1" x14ac:dyDescent="0.3">
      <c r="A16" s="231" t="s">
        <v>3907</v>
      </c>
      <c r="C16" s="124" t="s">
        <v>3908</v>
      </c>
      <c r="E16" s="88" t="str">
        <f t="shared" si="0"/>
        <v>11/20/2014</v>
      </c>
      <c r="F16" s="84"/>
      <c r="G16" s="84"/>
    </row>
    <row r="17" spans="1:7" ht="60.75" thickBot="1" x14ac:dyDescent="0.3">
      <c r="A17" s="231" t="s">
        <v>3909</v>
      </c>
      <c r="C17" s="124" t="s">
        <v>3910</v>
      </c>
      <c r="E17" s="88" t="str">
        <f t="shared" si="0"/>
        <v>11/20/2014</v>
      </c>
      <c r="F17" s="84"/>
      <c r="G17" s="84"/>
    </row>
    <row r="18" spans="1:7" ht="60.75" thickBot="1" x14ac:dyDescent="0.3">
      <c r="A18" s="231" t="s">
        <v>3911</v>
      </c>
      <c r="C18" s="124" t="s">
        <v>3912</v>
      </c>
      <c r="E18" s="88" t="str">
        <f t="shared" si="0"/>
        <v>11/20/2014</v>
      </c>
      <c r="F18" s="84"/>
      <c r="G18" s="84"/>
    </row>
    <row r="19" spans="1:7" ht="96.75" thickBot="1" x14ac:dyDescent="0.3">
      <c r="A19" s="231" t="s">
        <v>3913</v>
      </c>
      <c r="C19" s="124" t="s">
        <v>3914</v>
      </c>
      <c r="E19" s="88" t="str">
        <f t="shared" si="0"/>
        <v>11/20/2014</v>
      </c>
      <c r="F19" s="84"/>
      <c r="G19" s="84"/>
    </row>
    <row r="20" spans="1:7" ht="84.75" thickBot="1" x14ac:dyDescent="0.3">
      <c r="A20" s="231" t="s">
        <v>3915</v>
      </c>
      <c r="C20" s="124" t="s">
        <v>3916</v>
      </c>
      <c r="E20" s="88" t="str">
        <f t="shared" si="0"/>
        <v>11/20/2014</v>
      </c>
      <c r="F20" s="84"/>
      <c r="G20" s="84"/>
    </row>
    <row r="21" spans="1:7" ht="120.75" thickBot="1" x14ac:dyDescent="0.3">
      <c r="A21" s="231" t="s">
        <v>3917</v>
      </c>
      <c r="C21" s="124" t="s">
        <v>3918</v>
      </c>
      <c r="E21" s="88" t="str">
        <f t="shared" si="0"/>
        <v>11/20/2014</v>
      </c>
      <c r="F21" s="84"/>
      <c r="G21" s="84"/>
    </row>
    <row r="22" spans="1:7" ht="24.75" thickBot="1" x14ac:dyDescent="0.3">
      <c r="A22" s="231" t="s">
        <v>3919</v>
      </c>
      <c r="C22" s="124" t="s">
        <v>3920</v>
      </c>
      <c r="E22" s="88" t="str">
        <f t="shared" si="0"/>
        <v>11/20/2014</v>
      </c>
      <c r="F22" s="84"/>
      <c r="G22" s="84"/>
    </row>
    <row r="23" spans="1:7" ht="144.75" thickBot="1" x14ac:dyDescent="0.3">
      <c r="A23" s="231" t="s">
        <v>3921</v>
      </c>
      <c r="C23" s="124" t="s">
        <v>3922</v>
      </c>
      <c r="E23" s="88" t="str">
        <f t="shared" si="0"/>
        <v>11/20/2014</v>
      </c>
      <c r="F23" s="84"/>
      <c r="G23" s="84"/>
    </row>
  </sheetData>
  <autoFilter ref="A3:G3"/>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workbookViewId="0"/>
  </sheetViews>
  <sheetFormatPr defaultRowHeight="15" x14ac:dyDescent="0.25"/>
  <cols>
    <col min="1" max="1" width="34.42578125" style="1" customWidth="1"/>
    <col min="2" max="2" width="62.85546875" style="1" customWidth="1"/>
    <col min="3" max="3" width="0" style="1" hidden="1" customWidth="1"/>
    <col min="4" max="4" width="15.140625" style="1" customWidth="1"/>
    <col min="5" max="5" width="17.85546875" style="1" customWidth="1"/>
    <col min="6" max="16384" width="9.140625" style="1"/>
  </cols>
  <sheetData>
    <row r="1" spans="1:5" ht="30" x14ac:dyDescent="0.25">
      <c r="A1" s="1" t="s">
        <v>2256</v>
      </c>
    </row>
    <row r="2" spans="1:5" x14ac:dyDescent="0.25">
      <c r="A2" s="86" t="s">
        <v>0</v>
      </c>
      <c r="B2" s="86" t="s">
        <v>1</v>
      </c>
      <c r="C2" s="87"/>
      <c r="D2" s="86" t="s">
        <v>2782</v>
      </c>
      <c r="E2" s="86" t="s">
        <v>2783</v>
      </c>
    </row>
    <row r="3" spans="1:5" ht="84" x14ac:dyDescent="0.25">
      <c r="A3" s="62" t="s">
        <v>405</v>
      </c>
      <c r="B3" s="62" t="s">
        <v>1133</v>
      </c>
      <c r="C3" s="221" t="b">
        <f t="shared" ref="C3:C34" si="0">IF(COUNTIF(Boris,A3)&gt;0,TRUE, FALSE)</f>
        <v>1</v>
      </c>
      <c r="D3" s="222" t="str">
        <f t="shared" ref="D3:D34" si="1">IF(C3=TRUE,"5/26/2015","11/20/2014")</f>
        <v>5/26/2015</v>
      </c>
      <c r="E3" s="222"/>
    </row>
    <row r="4" spans="1:5" ht="24" x14ac:dyDescent="0.25">
      <c r="A4" s="62" t="s">
        <v>1134</v>
      </c>
      <c r="B4" s="27" t="s">
        <v>1135</v>
      </c>
      <c r="C4" s="221" t="b">
        <f t="shared" si="0"/>
        <v>0</v>
      </c>
      <c r="D4" s="222" t="str">
        <f t="shared" si="1"/>
        <v>11/20/2014</v>
      </c>
      <c r="E4" s="222"/>
    </row>
    <row r="5" spans="1:5" x14ac:dyDescent="0.25">
      <c r="A5" s="62" t="s">
        <v>1136</v>
      </c>
      <c r="B5" s="27" t="s">
        <v>1137</v>
      </c>
      <c r="C5" s="221" t="b">
        <f t="shared" si="0"/>
        <v>0</v>
      </c>
      <c r="D5" s="222" t="str">
        <f t="shared" si="1"/>
        <v>11/20/2014</v>
      </c>
      <c r="E5" s="222"/>
    </row>
    <row r="6" spans="1:5" x14ac:dyDescent="0.25">
      <c r="A6" s="62" t="s">
        <v>1138</v>
      </c>
      <c r="B6" s="27" t="s">
        <v>1139</v>
      </c>
      <c r="C6" s="221" t="b">
        <f t="shared" si="0"/>
        <v>0</v>
      </c>
      <c r="D6" s="222" t="str">
        <f t="shared" si="1"/>
        <v>11/20/2014</v>
      </c>
      <c r="E6" s="222"/>
    </row>
    <row r="7" spans="1:5" ht="36.75" x14ac:dyDescent="0.25">
      <c r="A7" s="62" t="s">
        <v>647</v>
      </c>
      <c r="B7" s="60" t="s">
        <v>654</v>
      </c>
      <c r="C7" s="221" t="b">
        <f t="shared" si="0"/>
        <v>1</v>
      </c>
      <c r="D7" s="222" t="str">
        <f t="shared" si="1"/>
        <v>5/26/2015</v>
      </c>
      <c r="E7" s="222"/>
    </row>
    <row r="8" spans="1:5" ht="24.75" x14ac:dyDescent="0.25">
      <c r="A8" s="62" t="s">
        <v>652</v>
      </c>
      <c r="B8" s="60" t="s">
        <v>1125</v>
      </c>
      <c r="C8" s="221" t="b">
        <f t="shared" si="0"/>
        <v>1</v>
      </c>
      <c r="D8" s="222" t="str">
        <f t="shared" si="1"/>
        <v>5/26/2015</v>
      </c>
      <c r="E8" s="222"/>
    </row>
    <row r="9" spans="1:5" x14ac:dyDescent="0.25">
      <c r="A9" s="62" t="s">
        <v>1140</v>
      </c>
      <c r="B9" s="27" t="s">
        <v>1141</v>
      </c>
      <c r="C9" s="221" t="b">
        <f t="shared" si="0"/>
        <v>0</v>
      </c>
      <c r="D9" s="222" t="str">
        <f t="shared" si="1"/>
        <v>11/20/2014</v>
      </c>
      <c r="E9" s="222"/>
    </row>
    <row r="10" spans="1:5" ht="36" x14ac:dyDescent="0.25">
      <c r="A10" s="62" t="s">
        <v>406</v>
      </c>
      <c r="B10" s="62" t="s">
        <v>1126</v>
      </c>
      <c r="C10" s="221" t="b">
        <f t="shared" si="0"/>
        <v>1</v>
      </c>
      <c r="D10" s="222" t="str">
        <f t="shared" si="1"/>
        <v>5/26/2015</v>
      </c>
      <c r="E10" s="222"/>
    </row>
    <row r="11" spans="1:5" x14ac:dyDescent="0.25">
      <c r="A11" s="62" t="s">
        <v>1142</v>
      </c>
      <c r="B11" s="27" t="s">
        <v>1143</v>
      </c>
      <c r="C11" s="221" t="b">
        <f t="shared" si="0"/>
        <v>0</v>
      </c>
      <c r="D11" s="222" t="str">
        <f t="shared" si="1"/>
        <v>11/20/2014</v>
      </c>
      <c r="E11" s="222"/>
    </row>
    <row r="12" spans="1:5" ht="60" x14ac:dyDescent="0.25">
      <c r="A12" s="62" t="s">
        <v>407</v>
      </c>
      <c r="B12" s="62" t="s">
        <v>408</v>
      </c>
      <c r="C12" s="221" t="b">
        <f t="shared" si="0"/>
        <v>1</v>
      </c>
      <c r="D12" s="222" t="str">
        <f t="shared" si="1"/>
        <v>5/26/2015</v>
      </c>
      <c r="E12" s="222"/>
    </row>
    <row r="13" spans="1:5" x14ac:dyDescent="0.25">
      <c r="A13" s="62" t="s">
        <v>1144</v>
      </c>
      <c r="B13" s="27" t="s">
        <v>1145</v>
      </c>
      <c r="C13" s="221" t="b">
        <f t="shared" si="0"/>
        <v>0</v>
      </c>
      <c r="D13" s="222" t="str">
        <f t="shared" si="1"/>
        <v>11/20/2014</v>
      </c>
      <c r="E13" s="222"/>
    </row>
    <row r="14" spans="1:5" x14ac:dyDescent="0.25">
      <c r="A14" s="62" t="s">
        <v>1146</v>
      </c>
      <c r="B14" s="27" t="s">
        <v>1147</v>
      </c>
      <c r="C14" s="221" t="b">
        <f t="shared" si="0"/>
        <v>0</v>
      </c>
      <c r="D14" s="222" t="str">
        <f t="shared" si="1"/>
        <v>11/20/2014</v>
      </c>
      <c r="E14" s="222"/>
    </row>
    <row r="15" spans="1:5" x14ac:dyDescent="0.25">
      <c r="A15" s="62" t="s">
        <v>1148</v>
      </c>
      <c r="B15" s="27" t="s">
        <v>1149</v>
      </c>
      <c r="C15" s="221" t="b">
        <f t="shared" si="0"/>
        <v>0</v>
      </c>
      <c r="D15" s="222" t="str">
        <f t="shared" si="1"/>
        <v>11/20/2014</v>
      </c>
      <c r="E15" s="222"/>
    </row>
    <row r="16" spans="1:5" ht="72" x14ac:dyDescent="0.25">
      <c r="A16" s="62" t="s">
        <v>409</v>
      </c>
      <c r="B16" s="62" t="s">
        <v>410</v>
      </c>
      <c r="C16" s="221" t="b">
        <f t="shared" si="0"/>
        <v>1</v>
      </c>
      <c r="D16" s="222" t="str">
        <f t="shared" si="1"/>
        <v>5/26/2015</v>
      </c>
      <c r="E16" s="222"/>
    </row>
    <row r="17" spans="1:5" x14ac:dyDescent="0.25">
      <c r="A17" s="62" t="s">
        <v>1150</v>
      </c>
      <c r="B17" s="27" t="s">
        <v>1151</v>
      </c>
      <c r="C17" s="221" t="b">
        <f t="shared" si="0"/>
        <v>0</v>
      </c>
      <c r="D17" s="222" t="str">
        <f t="shared" si="1"/>
        <v>11/20/2014</v>
      </c>
      <c r="E17" s="222"/>
    </row>
    <row r="18" spans="1:5" x14ac:dyDescent="0.25">
      <c r="A18" s="62" t="s">
        <v>1152</v>
      </c>
      <c r="B18" s="27" t="s">
        <v>1153</v>
      </c>
      <c r="C18" s="221" t="b">
        <f t="shared" si="0"/>
        <v>0</v>
      </c>
      <c r="D18" s="222" t="str">
        <f t="shared" si="1"/>
        <v>11/20/2014</v>
      </c>
      <c r="E18" s="222"/>
    </row>
    <row r="19" spans="1:5" x14ac:dyDescent="0.25">
      <c r="A19" s="62" t="s">
        <v>1154</v>
      </c>
      <c r="B19" s="27" t="s">
        <v>1155</v>
      </c>
      <c r="C19" s="221" t="b">
        <f t="shared" si="0"/>
        <v>0</v>
      </c>
      <c r="D19" s="222" t="str">
        <f t="shared" si="1"/>
        <v>11/20/2014</v>
      </c>
      <c r="E19" s="222"/>
    </row>
    <row r="20" spans="1:5" x14ac:dyDescent="0.25">
      <c r="A20" s="62" t="s">
        <v>1156</v>
      </c>
      <c r="B20" s="27" t="s">
        <v>3396</v>
      </c>
      <c r="C20" s="221" t="b">
        <f t="shared" si="0"/>
        <v>0</v>
      </c>
      <c r="D20" s="222" t="str">
        <f t="shared" si="1"/>
        <v>11/20/2014</v>
      </c>
      <c r="E20" s="222"/>
    </row>
    <row r="21" spans="1:5" x14ac:dyDescent="0.25">
      <c r="A21" s="62" t="s">
        <v>1157</v>
      </c>
      <c r="B21" s="27" t="s">
        <v>1158</v>
      </c>
      <c r="C21" s="221" t="b">
        <f t="shared" si="0"/>
        <v>0</v>
      </c>
      <c r="D21" s="222" t="str">
        <f t="shared" si="1"/>
        <v>11/20/2014</v>
      </c>
      <c r="E21" s="222"/>
    </row>
    <row r="22" spans="1:5" x14ac:dyDescent="0.25">
      <c r="A22" s="62" t="s">
        <v>1159</v>
      </c>
      <c r="B22" s="27" t="s">
        <v>1160</v>
      </c>
      <c r="C22" s="221" t="b">
        <f t="shared" si="0"/>
        <v>0</v>
      </c>
      <c r="D22" s="222" t="str">
        <f t="shared" si="1"/>
        <v>11/20/2014</v>
      </c>
      <c r="E22" s="222"/>
    </row>
    <row r="23" spans="1:5" ht="24" x14ac:dyDescent="0.25">
      <c r="A23" s="62" t="s">
        <v>411</v>
      </c>
      <c r="B23" s="62" t="s">
        <v>1127</v>
      </c>
      <c r="C23" s="221" t="b">
        <f t="shared" si="0"/>
        <v>1</v>
      </c>
      <c r="D23" s="222" t="str">
        <f t="shared" si="1"/>
        <v>5/26/2015</v>
      </c>
      <c r="E23" s="222"/>
    </row>
    <row r="24" spans="1:5" x14ac:dyDescent="0.25">
      <c r="A24" s="62" t="s">
        <v>646</v>
      </c>
      <c r="B24" s="60" t="s">
        <v>653</v>
      </c>
      <c r="C24" s="221" t="b">
        <f t="shared" si="0"/>
        <v>1</v>
      </c>
      <c r="D24" s="222" t="str">
        <f t="shared" si="1"/>
        <v>5/26/2015</v>
      </c>
      <c r="E24" s="222"/>
    </row>
    <row r="25" spans="1:5" x14ac:dyDescent="0.25">
      <c r="A25" s="62" t="s">
        <v>1161</v>
      </c>
      <c r="B25" s="27" t="s">
        <v>1162</v>
      </c>
      <c r="C25" s="221" t="b">
        <f t="shared" si="0"/>
        <v>0</v>
      </c>
      <c r="D25" s="222" t="str">
        <f t="shared" si="1"/>
        <v>11/20/2014</v>
      </c>
      <c r="E25" s="222"/>
    </row>
    <row r="26" spans="1:5" x14ac:dyDescent="0.25">
      <c r="A26" s="62" t="s">
        <v>1163</v>
      </c>
      <c r="B26" s="27" t="s">
        <v>1164</v>
      </c>
      <c r="C26" s="221" t="b">
        <f t="shared" si="0"/>
        <v>0</v>
      </c>
      <c r="D26" s="222" t="str">
        <f t="shared" si="1"/>
        <v>11/20/2014</v>
      </c>
      <c r="E26" s="222"/>
    </row>
    <row r="27" spans="1:5" x14ac:dyDescent="0.25">
      <c r="A27" s="62" t="s">
        <v>1165</v>
      </c>
      <c r="B27" s="27" t="s">
        <v>1166</v>
      </c>
      <c r="C27" s="221" t="b">
        <f t="shared" si="0"/>
        <v>0</v>
      </c>
      <c r="D27" s="222" t="str">
        <f t="shared" si="1"/>
        <v>11/20/2014</v>
      </c>
      <c r="E27" s="222"/>
    </row>
    <row r="28" spans="1:5" x14ac:dyDescent="0.25">
      <c r="A28" s="62" t="s">
        <v>1167</v>
      </c>
      <c r="B28" s="27" t="s">
        <v>3397</v>
      </c>
      <c r="C28" s="221" t="b">
        <f t="shared" si="0"/>
        <v>0</v>
      </c>
      <c r="D28" s="222" t="str">
        <f t="shared" si="1"/>
        <v>11/20/2014</v>
      </c>
      <c r="E28" s="222"/>
    </row>
    <row r="29" spans="1:5" x14ac:dyDescent="0.25">
      <c r="A29" s="62" t="s">
        <v>3482</v>
      </c>
      <c r="B29" s="27" t="s">
        <v>3481</v>
      </c>
      <c r="C29" s="221" t="b">
        <f t="shared" si="0"/>
        <v>1</v>
      </c>
      <c r="D29" s="222" t="str">
        <f t="shared" si="1"/>
        <v>5/26/2015</v>
      </c>
      <c r="E29" s="222">
        <v>42236</v>
      </c>
    </row>
    <row r="30" spans="1:5" x14ac:dyDescent="0.25">
      <c r="A30" s="62" t="s">
        <v>1168</v>
      </c>
      <c r="B30" s="27" t="s">
        <v>1169</v>
      </c>
      <c r="C30" s="221" t="b">
        <f t="shared" si="0"/>
        <v>0</v>
      </c>
      <c r="D30" s="222" t="str">
        <f t="shared" si="1"/>
        <v>11/20/2014</v>
      </c>
      <c r="E30" s="222"/>
    </row>
    <row r="31" spans="1:5" x14ac:dyDescent="0.25">
      <c r="A31" s="62" t="s">
        <v>1170</v>
      </c>
      <c r="B31" s="27" t="s">
        <v>1171</v>
      </c>
      <c r="C31" s="221" t="b">
        <f t="shared" si="0"/>
        <v>0</v>
      </c>
      <c r="D31" s="222" t="str">
        <f t="shared" si="1"/>
        <v>11/20/2014</v>
      </c>
      <c r="E31" s="222"/>
    </row>
    <row r="32" spans="1:5" x14ac:dyDescent="0.25">
      <c r="A32" s="62" t="s">
        <v>1172</v>
      </c>
      <c r="B32" s="27" t="s">
        <v>1173</v>
      </c>
      <c r="C32" s="221" t="b">
        <f t="shared" si="0"/>
        <v>0</v>
      </c>
      <c r="D32" s="222" t="str">
        <f t="shared" si="1"/>
        <v>11/20/2014</v>
      </c>
      <c r="E32" s="222"/>
    </row>
    <row r="33" spans="1:5" ht="24" x14ac:dyDescent="0.25">
      <c r="A33" s="62" t="s">
        <v>1174</v>
      </c>
      <c r="B33" s="27" t="s">
        <v>1175</v>
      </c>
      <c r="C33" s="221" t="b">
        <f t="shared" si="0"/>
        <v>0</v>
      </c>
      <c r="D33" s="222" t="str">
        <f t="shared" si="1"/>
        <v>11/20/2014</v>
      </c>
      <c r="E33" s="222"/>
    </row>
    <row r="34" spans="1:5" x14ac:dyDescent="0.25">
      <c r="A34" s="62" t="s">
        <v>1176</v>
      </c>
      <c r="B34" s="27" t="s">
        <v>1177</v>
      </c>
      <c r="C34" s="221" t="b">
        <f t="shared" si="0"/>
        <v>0</v>
      </c>
      <c r="D34" s="222" t="str">
        <f t="shared" si="1"/>
        <v>11/20/2014</v>
      </c>
      <c r="E34" s="222"/>
    </row>
    <row r="35" spans="1:5" x14ac:dyDescent="0.25">
      <c r="A35" s="62" t="s">
        <v>1178</v>
      </c>
      <c r="B35" s="27" t="s">
        <v>1179</v>
      </c>
      <c r="C35" s="221" t="b">
        <f t="shared" ref="C35:C66" si="2">IF(COUNTIF(Boris,A35)&gt;0,TRUE, FALSE)</f>
        <v>0</v>
      </c>
      <c r="D35" s="222" t="str">
        <f t="shared" ref="D35:D66" si="3">IF(C35=TRUE,"5/26/2015","11/20/2014")</f>
        <v>11/20/2014</v>
      </c>
      <c r="E35" s="222"/>
    </row>
    <row r="36" spans="1:5" ht="108" x14ac:dyDescent="0.25">
      <c r="A36" s="62" t="s">
        <v>412</v>
      </c>
      <c r="B36" s="62" t="s">
        <v>413</v>
      </c>
      <c r="C36" s="221" t="b">
        <f t="shared" si="2"/>
        <v>1</v>
      </c>
      <c r="D36" s="222" t="str">
        <f t="shared" si="3"/>
        <v>5/26/2015</v>
      </c>
      <c r="E36" s="222"/>
    </row>
    <row r="37" spans="1:5" x14ac:dyDescent="0.25">
      <c r="A37" s="62" t="s">
        <v>1180</v>
      </c>
      <c r="B37" s="27" t="s">
        <v>1181</v>
      </c>
      <c r="C37" s="221" t="b">
        <f t="shared" si="2"/>
        <v>0</v>
      </c>
      <c r="D37" s="222" t="str">
        <f t="shared" si="3"/>
        <v>11/20/2014</v>
      </c>
      <c r="E37" s="222"/>
    </row>
    <row r="38" spans="1:5" x14ac:dyDescent="0.25">
      <c r="A38" s="62" t="s">
        <v>1182</v>
      </c>
      <c r="B38" s="27" t="s">
        <v>1183</v>
      </c>
      <c r="C38" s="221" t="b">
        <f t="shared" si="2"/>
        <v>0</v>
      </c>
      <c r="D38" s="222" t="str">
        <f t="shared" si="3"/>
        <v>11/20/2014</v>
      </c>
      <c r="E38" s="222"/>
    </row>
    <row r="39" spans="1:5" x14ac:dyDescent="0.25">
      <c r="A39" s="62" t="s">
        <v>1184</v>
      </c>
      <c r="B39" s="27" t="s">
        <v>1185</v>
      </c>
      <c r="C39" s="221" t="b">
        <f t="shared" si="2"/>
        <v>0</v>
      </c>
      <c r="D39" s="222" t="str">
        <f t="shared" si="3"/>
        <v>11/20/2014</v>
      </c>
      <c r="E39" s="222"/>
    </row>
    <row r="40" spans="1:5" x14ac:dyDescent="0.25">
      <c r="A40" s="62" t="s">
        <v>1186</v>
      </c>
      <c r="B40" s="27" t="s">
        <v>1187</v>
      </c>
      <c r="C40" s="221" t="b">
        <f t="shared" si="2"/>
        <v>0</v>
      </c>
      <c r="D40" s="222" t="str">
        <f t="shared" si="3"/>
        <v>11/20/2014</v>
      </c>
      <c r="E40" s="222"/>
    </row>
    <row r="41" spans="1:5" x14ac:dyDescent="0.25">
      <c r="A41" s="62" t="s">
        <v>1188</v>
      </c>
      <c r="B41" s="27" t="s">
        <v>1189</v>
      </c>
      <c r="C41" s="221" t="b">
        <f t="shared" si="2"/>
        <v>0</v>
      </c>
      <c r="D41" s="222" t="str">
        <f t="shared" si="3"/>
        <v>11/20/2014</v>
      </c>
      <c r="E41" s="222"/>
    </row>
    <row r="42" spans="1:5" ht="96" x14ac:dyDescent="0.25">
      <c r="A42" s="62" t="s">
        <v>416</v>
      </c>
      <c r="B42" s="62" t="s">
        <v>417</v>
      </c>
      <c r="C42" s="221" t="b">
        <f t="shared" si="2"/>
        <v>1</v>
      </c>
      <c r="D42" s="222" t="str">
        <f t="shared" si="3"/>
        <v>5/26/2015</v>
      </c>
      <c r="E42" s="222"/>
    </row>
    <row r="43" spans="1:5" x14ac:dyDescent="0.25">
      <c r="A43" s="62" t="s">
        <v>1190</v>
      </c>
      <c r="B43" s="27" t="s">
        <v>1191</v>
      </c>
      <c r="C43" s="221" t="b">
        <f t="shared" si="2"/>
        <v>0</v>
      </c>
      <c r="D43" s="222" t="str">
        <f t="shared" si="3"/>
        <v>11/20/2014</v>
      </c>
      <c r="E43" s="222"/>
    </row>
    <row r="44" spans="1:5" x14ac:dyDescent="0.25">
      <c r="A44" s="62" t="s">
        <v>1192</v>
      </c>
      <c r="B44" s="27" t="s">
        <v>1193</v>
      </c>
      <c r="C44" s="221" t="b">
        <f t="shared" si="2"/>
        <v>0</v>
      </c>
      <c r="D44" s="222" t="str">
        <f t="shared" si="3"/>
        <v>11/20/2014</v>
      </c>
      <c r="E44" s="222"/>
    </row>
    <row r="45" spans="1:5" x14ac:dyDescent="0.25">
      <c r="A45" s="62" t="s">
        <v>1194</v>
      </c>
      <c r="B45" s="27" t="s">
        <v>1195</v>
      </c>
      <c r="C45" s="221" t="b">
        <f t="shared" si="2"/>
        <v>0</v>
      </c>
      <c r="D45" s="222" t="str">
        <f t="shared" si="3"/>
        <v>11/20/2014</v>
      </c>
      <c r="E45" s="222"/>
    </row>
    <row r="46" spans="1:5" x14ac:dyDescent="0.25">
      <c r="A46" s="62" t="s">
        <v>1196</v>
      </c>
      <c r="B46" s="27" t="s">
        <v>1197</v>
      </c>
      <c r="C46" s="221" t="b">
        <f t="shared" si="2"/>
        <v>0</v>
      </c>
      <c r="D46" s="222" t="str">
        <f t="shared" si="3"/>
        <v>11/20/2014</v>
      </c>
      <c r="E46" s="222"/>
    </row>
    <row r="47" spans="1:5" x14ac:dyDescent="0.25">
      <c r="A47" s="62" t="s">
        <v>1198</v>
      </c>
      <c r="B47" s="27" t="s">
        <v>1199</v>
      </c>
      <c r="C47" s="221" t="b">
        <f t="shared" si="2"/>
        <v>0</v>
      </c>
      <c r="D47" s="222" t="str">
        <f t="shared" si="3"/>
        <v>11/20/2014</v>
      </c>
      <c r="E47" s="222"/>
    </row>
    <row r="48" spans="1:5" ht="36" x14ac:dyDescent="0.25">
      <c r="A48" s="62" t="s">
        <v>418</v>
      </c>
      <c r="B48" s="62" t="s">
        <v>1128</v>
      </c>
      <c r="C48" s="221" t="b">
        <f t="shared" si="2"/>
        <v>1</v>
      </c>
      <c r="D48" s="222" t="str">
        <f t="shared" si="3"/>
        <v>5/26/2015</v>
      </c>
      <c r="E48" s="222"/>
    </row>
    <row r="49" spans="1:5" x14ac:dyDescent="0.25">
      <c r="A49" s="62" t="s">
        <v>1200</v>
      </c>
      <c r="B49" s="27" t="s">
        <v>1201</v>
      </c>
      <c r="C49" s="221" t="b">
        <f t="shared" si="2"/>
        <v>0</v>
      </c>
      <c r="D49" s="222" t="str">
        <f t="shared" si="3"/>
        <v>11/20/2014</v>
      </c>
      <c r="E49" s="222"/>
    </row>
    <row r="50" spans="1:5" x14ac:dyDescent="0.25">
      <c r="A50" s="62" t="s">
        <v>1202</v>
      </c>
      <c r="B50" s="27" t="s">
        <v>1203</v>
      </c>
      <c r="C50" s="221" t="b">
        <f t="shared" si="2"/>
        <v>0</v>
      </c>
      <c r="D50" s="222" t="str">
        <f t="shared" si="3"/>
        <v>11/20/2014</v>
      </c>
      <c r="E50" s="222"/>
    </row>
    <row r="51" spans="1:5" ht="24.75" x14ac:dyDescent="0.25">
      <c r="A51" s="62" t="s">
        <v>649</v>
      </c>
      <c r="B51" s="60" t="s">
        <v>1129</v>
      </c>
      <c r="C51" s="221" t="b">
        <f t="shared" si="2"/>
        <v>1</v>
      </c>
      <c r="D51" s="222" t="str">
        <f t="shared" si="3"/>
        <v>5/26/2015</v>
      </c>
      <c r="E51" s="222"/>
    </row>
    <row r="52" spans="1:5" ht="48" x14ac:dyDescent="0.25">
      <c r="A52" s="62" t="s">
        <v>419</v>
      </c>
      <c r="B52" s="62" t="s">
        <v>1272</v>
      </c>
      <c r="C52" s="221" t="b">
        <f t="shared" si="2"/>
        <v>1</v>
      </c>
      <c r="D52" s="222" t="str">
        <f t="shared" si="3"/>
        <v>5/26/2015</v>
      </c>
      <c r="E52" s="222"/>
    </row>
    <row r="53" spans="1:5" x14ac:dyDescent="0.25">
      <c r="A53" s="62" t="s">
        <v>1204</v>
      </c>
      <c r="B53" s="27" t="s">
        <v>1205</v>
      </c>
      <c r="C53" s="221" t="b">
        <f t="shared" si="2"/>
        <v>0</v>
      </c>
      <c r="D53" s="222" t="str">
        <f t="shared" si="3"/>
        <v>11/20/2014</v>
      </c>
      <c r="E53" s="222"/>
    </row>
    <row r="54" spans="1:5" x14ac:dyDescent="0.25">
      <c r="A54" s="62" t="s">
        <v>1206</v>
      </c>
      <c r="B54" s="27" t="s">
        <v>1207</v>
      </c>
      <c r="C54" s="221" t="b">
        <f t="shared" si="2"/>
        <v>0</v>
      </c>
      <c r="D54" s="222" t="str">
        <f t="shared" si="3"/>
        <v>11/20/2014</v>
      </c>
      <c r="E54" s="222"/>
    </row>
    <row r="55" spans="1:5" x14ac:dyDescent="0.25">
      <c r="A55" s="62" t="s">
        <v>1208</v>
      </c>
      <c r="B55" s="27" t="s">
        <v>1209</v>
      </c>
      <c r="C55" s="221" t="b">
        <f t="shared" si="2"/>
        <v>0</v>
      </c>
      <c r="D55" s="222" t="str">
        <f t="shared" si="3"/>
        <v>11/20/2014</v>
      </c>
      <c r="E55" s="222"/>
    </row>
    <row r="56" spans="1:5" ht="36" x14ac:dyDescent="0.25">
      <c r="A56" s="62" t="s">
        <v>420</v>
      </c>
      <c r="B56" s="62" t="s">
        <v>1130</v>
      </c>
      <c r="C56" s="221" t="b">
        <f t="shared" si="2"/>
        <v>1</v>
      </c>
      <c r="D56" s="222" t="str">
        <f t="shared" si="3"/>
        <v>5/26/2015</v>
      </c>
      <c r="E56" s="222"/>
    </row>
    <row r="57" spans="1:5" x14ac:dyDescent="0.25">
      <c r="A57" s="62" t="s">
        <v>1210</v>
      </c>
      <c r="B57" s="27" t="s">
        <v>1211</v>
      </c>
      <c r="C57" s="221" t="b">
        <f t="shared" si="2"/>
        <v>0</v>
      </c>
      <c r="D57" s="222" t="str">
        <f t="shared" si="3"/>
        <v>11/20/2014</v>
      </c>
      <c r="E57" s="222"/>
    </row>
    <row r="58" spans="1:5" x14ac:dyDescent="0.25">
      <c r="A58" s="62" t="s">
        <v>1212</v>
      </c>
      <c r="B58" s="27" t="s">
        <v>1213</v>
      </c>
      <c r="C58" s="221" t="b">
        <f t="shared" si="2"/>
        <v>0</v>
      </c>
      <c r="D58" s="222" t="str">
        <f t="shared" si="3"/>
        <v>11/20/2014</v>
      </c>
      <c r="E58" s="222"/>
    </row>
    <row r="59" spans="1:5" x14ac:dyDescent="0.25">
      <c r="A59" s="62" t="s">
        <v>1214</v>
      </c>
      <c r="B59" s="27" t="s">
        <v>1215</v>
      </c>
      <c r="C59" s="221" t="b">
        <f t="shared" si="2"/>
        <v>0</v>
      </c>
      <c r="D59" s="222" t="str">
        <f t="shared" si="3"/>
        <v>11/20/2014</v>
      </c>
      <c r="E59" s="222"/>
    </row>
    <row r="60" spans="1:5" ht="60" x14ac:dyDescent="0.25">
      <c r="A60" s="62" t="s">
        <v>421</v>
      </c>
      <c r="B60" s="62" t="s">
        <v>1131</v>
      </c>
      <c r="C60" s="221" t="b">
        <f t="shared" si="2"/>
        <v>1</v>
      </c>
      <c r="D60" s="222" t="str">
        <f t="shared" si="3"/>
        <v>5/26/2015</v>
      </c>
      <c r="E60" s="222"/>
    </row>
    <row r="61" spans="1:5" x14ac:dyDescent="0.25">
      <c r="A61" s="62" t="s">
        <v>1216</v>
      </c>
      <c r="B61" s="27" t="s">
        <v>1217</v>
      </c>
      <c r="C61" s="221" t="b">
        <f t="shared" si="2"/>
        <v>0</v>
      </c>
      <c r="D61" s="222" t="str">
        <f t="shared" si="3"/>
        <v>11/20/2014</v>
      </c>
      <c r="E61" s="222"/>
    </row>
    <row r="62" spans="1:5" x14ac:dyDescent="0.25">
      <c r="A62" s="62" t="s">
        <v>422</v>
      </c>
      <c r="B62" s="62" t="s">
        <v>423</v>
      </c>
      <c r="C62" s="221" t="b">
        <f t="shared" si="2"/>
        <v>1</v>
      </c>
      <c r="D62" s="222" t="str">
        <f t="shared" si="3"/>
        <v>5/26/2015</v>
      </c>
      <c r="E62" s="222"/>
    </row>
    <row r="63" spans="1:5" ht="60" x14ac:dyDescent="0.25">
      <c r="A63" s="62" t="s">
        <v>424</v>
      </c>
      <c r="B63" s="62" t="s">
        <v>1132</v>
      </c>
      <c r="C63" s="221" t="b">
        <f t="shared" si="2"/>
        <v>1</v>
      </c>
      <c r="D63" s="222" t="str">
        <f t="shared" si="3"/>
        <v>5/26/2015</v>
      </c>
      <c r="E63" s="222"/>
    </row>
    <row r="64" spans="1:5" ht="36.75" x14ac:dyDescent="0.25">
      <c r="A64" s="62" t="s">
        <v>648</v>
      </c>
      <c r="B64" s="60" t="s">
        <v>655</v>
      </c>
      <c r="C64" s="221" t="b">
        <f t="shared" si="2"/>
        <v>1</v>
      </c>
      <c r="D64" s="222" t="str">
        <f t="shared" si="3"/>
        <v>5/26/2015</v>
      </c>
      <c r="E64" s="222"/>
    </row>
    <row r="65" spans="1:5" x14ac:dyDescent="0.25">
      <c r="A65" s="62" t="s">
        <v>1218</v>
      </c>
      <c r="B65" s="27" t="s">
        <v>1219</v>
      </c>
      <c r="C65" s="221" t="b">
        <f t="shared" si="2"/>
        <v>0</v>
      </c>
      <c r="D65" s="222" t="str">
        <f t="shared" si="3"/>
        <v>11/20/2014</v>
      </c>
      <c r="E65" s="222"/>
    </row>
    <row r="66" spans="1:5" x14ac:dyDescent="0.25">
      <c r="A66" s="62" t="s">
        <v>1220</v>
      </c>
      <c r="B66" s="27" t="s">
        <v>1221</v>
      </c>
      <c r="C66" s="221" t="b">
        <f t="shared" si="2"/>
        <v>0</v>
      </c>
      <c r="D66" s="222" t="str">
        <f t="shared" si="3"/>
        <v>11/20/2014</v>
      </c>
      <c r="E66" s="222"/>
    </row>
    <row r="67" spans="1:5" ht="36" x14ac:dyDescent="0.25">
      <c r="A67" s="62" t="s">
        <v>1222</v>
      </c>
      <c r="B67" s="27" t="s">
        <v>1223</v>
      </c>
      <c r="C67" s="221" t="b">
        <f t="shared" ref="C67:C99" si="4">IF(COUNTIF(Boris,A67)&gt;0,TRUE, FALSE)</f>
        <v>0</v>
      </c>
      <c r="D67" s="222" t="str">
        <f t="shared" ref="D67:D98" si="5">IF(C67=TRUE,"5/26/2015","11/20/2014")</f>
        <v>11/20/2014</v>
      </c>
      <c r="E67" s="222"/>
    </row>
    <row r="68" spans="1:5" x14ac:dyDescent="0.25">
      <c r="A68" s="62" t="s">
        <v>1224</v>
      </c>
      <c r="B68" s="27" t="s">
        <v>1225</v>
      </c>
      <c r="C68" s="221" t="b">
        <f t="shared" si="4"/>
        <v>0</v>
      </c>
      <c r="D68" s="222" t="str">
        <f t="shared" si="5"/>
        <v>11/20/2014</v>
      </c>
      <c r="E68" s="222"/>
    </row>
    <row r="69" spans="1:5" x14ac:dyDescent="0.25">
      <c r="A69" s="62" t="s">
        <v>1226</v>
      </c>
      <c r="B69" s="27" t="s">
        <v>1227</v>
      </c>
      <c r="C69" s="221" t="b">
        <f t="shared" si="4"/>
        <v>0</v>
      </c>
      <c r="D69" s="222" t="str">
        <f t="shared" si="5"/>
        <v>11/20/2014</v>
      </c>
      <c r="E69" s="222"/>
    </row>
    <row r="70" spans="1:5" x14ac:dyDescent="0.25">
      <c r="A70" s="62" t="s">
        <v>1228</v>
      </c>
      <c r="B70" s="27" t="s">
        <v>1229</v>
      </c>
      <c r="C70" s="221" t="b">
        <f t="shared" si="4"/>
        <v>0</v>
      </c>
      <c r="D70" s="222" t="str">
        <f t="shared" si="5"/>
        <v>11/20/2014</v>
      </c>
      <c r="E70" s="222"/>
    </row>
    <row r="71" spans="1:5" x14ac:dyDescent="0.25">
      <c r="A71" s="62" t="s">
        <v>1230</v>
      </c>
      <c r="B71" s="27" t="s">
        <v>1231</v>
      </c>
      <c r="C71" s="221" t="b">
        <f t="shared" si="4"/>
        <v>0</v>
      </c>
      <c r="D71" s="222" t="str">
        <f t="shared" si="5"/>
        <v>11/20/2014</v>
      </c>
      <c r="E71" s="222"/>
    </row>
    <row r="72" spans="1:5" x14ac:dyDescent="0.25">
      <c r="A72" s="62" t="s">
        <v>425</v>
      </c>
      <c r="B72" s="62" t="s">
        <v>426</v>
      </c>
      <c r="C72" s="221" t="b">
        <f t="shared" si="4"/>
        <v>1</v>
      </c>
      <c r="D72" s="222" t="str">
        <f t="shared" si="5"/>
        <v>5/26/2015</v>
      </c>
      <c r="E72" s="222"/>
    </row>
    <row r="73" spans="1:5" x14ac:dyDescent="0.25">
      <c r="A73" s="62" t="s">
        <v>1232</v>
      </c>
      <c r="B73" s="27" t="s">
        <v>1233</v>
      </c>
      <c r="C73" s="221" t="b">
        <f t="shared" si="4"/>
        <v>0</v>
      </c>
      <c r="D73" s="222" t="str">
        <f t="shared" si="5"/>
        <v>11/20/2014</v>
      </c>
      <c r="E73" s="222"/>
    </row>
    <row r="74" spans="1:5" x14ac:dyDescent="0.25">
      <c r="A74" s="62" t="s">
        <v>1234</v>
      </c>
      <c r="B74" s="27" t="s">
        <v>1235</v>
      </c>
      <c r="C74" s="221" t="b">
        <f t="shared" si="4"/>
        <v>0</v>
      </c>
      <c r="D74" s="222" t="str">
        <f t="shared" si="5"/>
        <v>11/20/2014</v>
      </c>
      <c r="E74" s="222"/>
    </row>
    <row r="75" spans="1:5" ht="24" x14ac:dyDescent="0.25">
      <c r="A75" s="62" t="s">
        <v>427</v>
      </c>
      <c r="B75" s="62" t="s">
        <v>428</v>
      </c>
      <c r="C75" s="221" t="b">
        <f t="shared" si="4"/>
        <v>1</v>
      </c>
      <c r="D75" s="222" t="str">
        <f t="shared" si="5"/>
        <v>5/26/2015</v>
      </c>
      <c r="E75" s="222"/>
    </row>
    <row r="76" spans="1:5" x14ac:dyDescent="0.25">
      <c r="A76" s="62" t="s">
        <v>1236</v>
      </c>
      <c r="B76" s="27" t="s">
        <v>1237</v>
      </c>
      <c r="C76" s="221" t="b">
        <f t="shared" si="4"/>
        <v>0</v>
      </c>
      <c r="D76" s="222" t="str">
        <f t="shared" si="5"/>
        <v>11/20/2014</v>
      </c>
      <c r="E76" s="222"/>
    </row>
    <row r="77" spans="1:5" x14ac:dyDescent="0.25">
      <c r="A77" s="62" t="s">
        <v>1238</v>
      </c>
      <c r="B77" s="27" t="s">
        <v>1239</v>
      </c>
      <c r="C77" s="221" t="b">
        <f t="shared" si="4"/>
        <v>0</v>
      </c>
      <c r="D77" s="222" t="str">
        <f t="shared" si="5"/>
        <v>11/20/2014</v>
      </c>
      <c r="E77" s="222"/>
    </row>
    <row r="78" spans="1:5" ht="48" x14ac:dyDescent="0.25">
      <c r="A78" s="62" t="s">
        <v>1240</v>
      </c>
      <c r="B78" s="27" t="s">
        <v>1241</v>
      </c>
      <c r="C78" s="221" t="b">
        <f t="shared" si="4"/>
        <v>0</v>
      </c>
      <c r="D78" s="222" t="str">
        <f t="shared" si="5"/>
        <v>11/20/2014</v>
      </c>
      <c r="E78" s="222"/>
    </row>
    <row r="79" spans="1:5" ht="24" x14ac:dyDescent="0.25">
      <c r="A79" s="62" t="s">
        <v>1242</v>
      </c>
      <c r="B79" s="27" t="s">
        <v>1243</v>
      </c>
      <c r="C79" s="221" t="b">
        <f t="shared" si="4"/>
        <v>0</v>
      </c>
      <c r="D79" s="222" t="str">
        <f t="shared" si="5"/>
        <v>11/20/2014</v>
      </c>
      <c r="E79" s="222"/>
    </row>
    <row r="80" spans="1:5" x14ac:dyDescent="0.25">
      <c r="A80" s="62" t="s">
        <v>1244</v>
      </c>
      <c r="B80" s="27" t="s">
        <v>1245</v>
      </c>
      <c r="C80" s="221" t="b">
        <f t="shared" si="4"/>
        <v>0</v>
      </c>
      <c r="D80" s="222" t="str">
        <f t="shared" si="5"/>
        <v>11/20/2014</v>
      </c>
      <c r="E80" s="222"/>
    </row>
    <row r="81" spans="1:5" x14ac:dyDescent="0.25">
      <c r="A81" s="62" t="s">
        <v>1246</v>
      </c>
      <c r="B81" s="27" t="s">
        <v>1247</v>
      </c>
      <c r="C81" s="221" t="b">
        <f t="shared" si="4"/>
        <v>0</v>
      </c>
      <c r="D81" s="222" t="str">
        <f t="shared" si="5"/>
        <v>11/20/2014</v>
      </c>
      <c r="E81" s="222"/>
    </row>
    <row r="82" spans="1:5" ht="24" x14ac:dyDescent="0.25">
      <c r="A82" s="62" t="s">
        <v>429</v>
      </c>
      <c r="B82" s="62" t="s">
        <v>3773</v>
      </c>
      <c r="C82" s="221" t="b">
        <f t="shared" si="4"/>
        <v>1</v>
      </c>
      <c r="D82" s="222" t="str">
        <f t="shared" si="5"/>
        <v>5/26/2015</v>
      </c>
      <c r="E82" s="222">
        <v>42256</v>
      </c>
    </row>
    <row r="83" spans="1:5" ht="24" x14ac:dyDescent="0.25">
      <c r="A83" s="62" t="s">
        <v>760</v>
      </c>
      <c r="B83" s="62" t="s">
        <v>431</v>
      </c>
      <c r="C83" s="221" t="b">
        <f t="shared" si="4"/>
        <v>1</v>
      </c>
      <c r="D83" s="222" t="str">
        <f t="shared" si="5"/>
        <v>5/26/2015</v>
      </c>
      <c r="E83" s="222"/>
    </row>
    <row r="84" spans="1:5" x14ac:dyDescent="0.25">
      <c r="A84" s="62" t="s">
        <v>1248</v>
      </c>
      <c r="B84" s="27" t="s">
        <v>1249</v>
      </c>
      <c r="C84" s="221" t="b">
        <f t="shared" si="4"/>
        <v>0</v>
      </c>
      <c r="D84" s="222" t="str">
        <f t="shared" si="5"/>
        <v>11/20/2014</v>
      </c>
      <c r="E84" s="222"/>
    </row>
    <row r="85" spans="1:5" x14ac:dyDescent="0.25">
      <c r="A85" s="62" t="s">
        <v>1250</v>
      </c>
      <c r="B85" s="27" t="s">
        <v>1251</v>
      </c>
      <c r="C85" s="221" t="b">
        <f t="shared" si="4"/>
        <v>0</v>
      </c>
      <c r="D85" s="222" t="str">
        <f t="shared" si="5"/>
        <v>11/20/2014</v>
      </c>
      <c r="E85" s="222"/>
    </row>
    <row r="86" spans="1:5" x14ac:dyDescent="0.25">
      <c r="A86" s="62" t="s">
        <v>1252</v>
      </c>
      <c r="B86" s="27" t="s">
        <v>1253</v>
      </c>
      <c r="C86" s="221" t="b">
        <f t="shared" si="4"/>
        <v>0</v>
      </c>
      <c r="D86" s="222" t="str">
        <f t="shared" si="5"/>
        <v>11/20/2014</v>
      </c>
      <c r="E86" s="222"/>
    </row>
    <row r="87" spans="1:5" x14ac:dyDescent="0.25">
      <c r="A87" s="62" t="s">
        <v>1254</v>
      </c>
      <c r="B87" s="27" t="s">
        <v>1255</v>
      </c>
      <c r="C87" s="221" t="b">
        <f t="shared" si="4"/>
        <v>0</v>
      </c>
      <c r="D87" s="222" t="str">
        <f t="shared" si="5"/>
        <v>11/20/2014</v>
      </c>
      <c r="E87" s="222"/>
    </row>
    <row r="88" spans="1:5" x14ac:dyDescent="0.25">
      <c r="A88" s="62" t="s">
        <v>1256</v>
      </c>
      <c r="B88" s="27" t="s">
        <v>1257</v>
      </c>
      <c r="C88" s="221" t="b">
        <f t="shared" si="4"/>
        <v>0</v>
      </c>
      <c r="D88" s="222" t="str">
        <f t="shared" si="5"/>
        <v>11/20/2014</v>
      </c>
      <c r="E88" s="222"/>
    </row>
    <row r="89" spans="1:5" x14ac:dyDescent="0.25">
      <c r="A89" s="62" t="s">
        <v>1258</v>
      </c>
      <c r="B89" s="27" t="s">
        <v>1259</v>
      </c>
      <c r="C89" s="221" t="b">
        <f t="shared" si="4"/>
        <v>0</v>
      </c>
      <c r="D89" s="222" t="str">
        <f t="shared" si="5"/>
        <v>11/20/2014</v>
      </c>
      <c r="E89" s="222"/>
    </row>
    <row r="90" spans="1:5" x14ac:dyDescent="0.25">
      <c r="A90" s="62" t="s">
        <v>1260</v>
      </c>
      <c r="B90" s="27" t="s">
        <v>1261</v>
      </c>
      <c r="C90" s="221" t="b">
        <f t="shared" si="4"/>
        <v>0</v>
      </c>
      <c r="D90" s="222" t="str">
        <f t="shared" si="5"/>
        <v>11/20/2014</v>
      </c>
      <c r="E90" s="222"/>
    </row>
    <row r="91" spans="1:5" x14ac:dyDescent="0.25">
      <c r="A91" s="62" t="s">
        <v>1262</v>
      </c>
      <c r="B91" s="27" t="s">
        <v>1263</v>
      </c>
      <c r="C91" s="221" t="b">
        <f t="shared" si="4"/>
        <v>0</v>
      </c>
      <c r="D91" s="222" t="str">
        <f t="shared" si="5"/>
        <v>11/20/2014</v>
      </c>
      <c r="E91" s="222"/>
    </row>
    <row r="92" spans="1:5" x14ac:dyDescent="0.25">
      <c r="A92" s="62" t="s">
        <v>1264</v>
      </c>
      <c r="B92" s="27" t="s">
        <v>1265</v>
      </c>
      <c r="C92" s="221" t="b">
        <f t="shared" si="4"/>
        <v>0</v>
      </c>
      <c r="D92" s="222" t="str">
        <f t="shared" si="5"/>
        <v>11/20/2014</v>
      </c>
      <c r="E92" s="222"/>
    </row>
    <row r="93" spans="1:5" ht="24" x14ac:dyDescent="0.25">
      <c r="A93" s="62" t="s">
        <v>432</v>
      </c>
      <c r="B93" s="62" t="s">
        <v>433</v>
      </c>
      <c r="C93" s="221" t="b">
        <f t="shared" si="4"/>
        <v>1</v>
      </c>
      <c r="D93" s="222" t="str">
        <f t="shared" si="5"/>
        <v>5/26/2015</v>
      </c>
      <c r="E93" s="222"/>
    </row>
    <row r="94" spans="1:5" x14ac:dyDescent="0.25">
      <c r="A94" s="62" t="s">
        <v>1266</v>
      </c>
      <c r="B94" s="27" t="s">
        <v>1267</v>
      </c>
      <c r="C94" s="221" t="b">
        <f t="shared" si="4"/>
        <v>0</v>
      </c>
      <c r="D94" s="222" t="str">
        <f t="shared" si="5"/>
        <v>11/20/2014</v>
      </c>
      <c r="E94" s="222"/>
    </row>
    <row r="95" spans="1:5" ht="24" x14ac:dyDescent="0.25">
      <c r="A95" s="62" t="s">
        <v>1268</v>
      </c>
      <c r="B95" s="27" t="s">
        <v>1269</v>
      </c>
      <c r="C95" s="221" t="b">
        <f t="shared" si="4"/>
        <v>0</v>
      </c>
      <c r="D95" s="222" t="str">
        <f t="shared" si="5"/>
        <v>11/20/2014</v>
      </c>
      <c r="E95" s="222"/>
    </row>
    <row r="96" spans="1:5" ht="48.75" x14ac:dyDescent="0.25">
      <c r="A96" s="62" t="s">
        <v>651</v>
      </c>
      <c r="B96" s="60" t="s">
        <v>657</v>
      </c>
      <c r="C96" s="221" t="b">
        <f t="shared" si="4"/>
        <v>1</v>
      </c>
      <c r="D96" s="222" t="str">
        <f t="shared" si="5"/>
        <v>5/26/2015</v>
      </c>
      <c r="E96" s="222"/>
    </row>
    <row r="97" spans="1:5" ht="24.75" x14ac:dyDescent="0.25">
      <c r="A97" s="62" t="s">
        <v>650</v>
      </c>
      <c r="B97" s="60" t="s">
        <v>656</v>
      </c>
      <c r="C97" s="221" t="b">
        <f t="shared" si="4"/>
        <v>1</v>
      </c>
      <c r="D97" s="222" t="str">
        <f t="shared" si="5"/>
        <v>5/26/2015</v>
      </c>
      <c r="E97" s="222"/>
    </row>
    <row r="98" spans="1:5" ht="24" x14ac:dyDescent="0.25">
      <c r="A98" s="62" t="s">
        <v>683</v>
      </c>
      <c r="B98" s="62" t="s">
        <v>685</v>
      </c>
      <c r="C98" s="221" t="b">
        <f t="shared" si="4"/>
        <v>1</v>
      </c>
      <c r="D98" s="222" t="str">
        <f t="shared" si="5"/>
        <v>5/26/2015</v>
      </c>
      <c r="E98" s="222"/>
    </row>
    <row r="99" spans="1:5" x14ac:dyDescent="0.25">
      <c r="A99" s="62" t="s">
        <v>1270</v>
      </c>
      <c r="B99" s="27" t="s">
        <v>1271</v>
      </c>
      <c r="C99" s="221" t="b">
        <f t="shared" si="4"/>
        <v>0</v>
      </c>
      <c r="D99" s="222" t="str">
        <f t="shared" ref="D99" si="6">IF(C99=TRUE,"5/26/2015","11/20/2014")</f>
        <v>11/20/2014</v>
      </c>
      <c r="E99" s="222"/>
    </row>
  </sheetData>
  <autoFilter ref="A2:E2"/>
  <sortState ref="A2:B97">
    <sortCondition ref="A2:A97"/>
  </sortState>
  <conditionalFormatting sqref="A3:A99">
    <cfRule type="expression" dxfId="22" priority="2">
      <formula>C3=TRUE</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6" workbookViewId="0">
      <selection activeCell="A20" sqref="A20"/>
    </sheetView>
  </sheetViews>
  <sheetFormatPr defaultRowHeight="15" x14ac:dyDescent="0.25"/>
  <cols>
    <col min="1" max="1" width="18.7109375" customWidth="1"/>
    <col min="2" max="2" width="47" customWidth="1"/>
    <col min="3" max="3" width="48.5703125" customWidth="1"/>
    <col min="4" max="4" width="0" hidden="1" customWidth="1"/>
    <col min="5" max="5" width="14.42578125" customWidth="1"/>
    <col min="6" max="6" width="14.5703125" customWidth="1"/>
  </cols>
  <sheetData>
    <row r="1" spans="1:6" x14ac:dyDescent="0.25">
      <c r="A1" t="s">
        <v>172</v>
      </c>
    </row>
    <row r="2" spans="1:6" x14ac:dyDescent="0.25">
      <c r="A2" s="86" t="s">
        <v>0</v>
      </c>
      <c r="B2" s="86" t="s">
        <v>2784</v>
      </c>
      <c r="C2" s="106" t="s">
        <v>1</v>
      </c>
      <c r="D2" s="81"/>
      <c r="E2" s="86" t="s">
        <v>2782</v>
      </c>
      <c r="F2" s="86" t="s">
        <v>2783</v>
      </c>
    </row>
    <row r="3" spans="1:6" x14ac:dyDescent="0.25">
      <c r="A3" s="10" t="s">
        <v>1463</v>
      </c>
      <c r="B3" s="10" t="s">
        <v>1464</v>
      </c>
      <c r="C3" s="10" t="s">
        <v>1478</v>
      </c>
      <c r="D3" t="b">
        <f t="shared" ref="D3:D18" si="0">IF(COUNTIF(Boris,A3)&gt;0,TRUE, FALSE)</f>
        <v>0</v>
      </c>
      <c r="E3" s="88" t="str">
        <f t="shared" ref="E3:E18" si="1">IF(D3=TRUE,"5/26/2015","11/20/2014")</f>
        <v>11/20/2014</v>
      </c>
      <c r="F3" s="84"/>
    </row>
    <row r="4" spans="1:6" x14ac:dyDescent="0.25">
      <c r="A4" s="10" t="s">
        <v>1465</v>
      </c>
      <c r="B4" s="10" t="s">
        <v>1466</v>
      </c>
      <c r="C4" s="10" t="s">
        <v>1493</v>
      </c>
      <c r="D4" t="b">
        <f t="shared" si="0"/>
        <v>0</v>
      </c>
      <c r="E4" s="88" t="str">
        <f t="shared" si="1"/>
        <v>11/20/2014</v>
      </c>
      <c r="F4" s="84"/>
    </row>
    <row r="5" spans="1:6" ht="132" x14ac:dyDescent="0.25">
      <c r="A5" s="10" t="s">
        <v>1479</v>
      </c>
      <c r="B5" s="10" t="s">
        <v>1480</v>
      </c>
      <c r="C5" s="10" t="s">
        <v>1494</v>
      </c>
      <c r="D5" t="b">
        <f t="shared" si="0"/>
        <v>0</v>
      </c>
      <c r="E5" s="88" t="str">
        <f t="shared" si="1"/>
        <v>11/20/2014</v>
      </c>
      <c r="F5" s="84"/>
    </row>
    <row r="6" spans="1:6" x14ac:dyDescent="0.25">
      <c r="A6" s="10" t="s">
        <v>1467</v>
      </c>
      <c r="B6" s="10" t="s">
        <v>1468</v>
      </c>
      <c r="C6" s="10" t="s">
        <v>1495</v>
      </c>
      <c r="D6" t="b">
        <f t="shared" si="0"/>
        <v>0</v>
      </c>
      <c r="E6" s="88" t="str">
        <f t="shared" si="1"/>
        <v>11/20/2014</v>
      </c>
      <c r="F6" s="84"/>
    </row>
    <row r="7" spans="1:6" x14ac:dyDescent="0.25">
      <c r="A7" s="10" t="s">
        <v>1469</v>
      </c>
      <c r="B7" s="10" t="s">
        <v>1470</v>
      </c>
      <c r="C7" s="10" t="s">
        <v>1496</v>
      </c>
      <c r="D7" t="b">
        <f t="shared" si="0"/>
        <v>0</v>
      </c>
      <c r="E7" s="88" t="str">
        <f t="shared" si="1"/>
        <v>11/20/2014</v>
      </c>
      <c r="F7" s="84"/>
    </row>
    <row r="8" spans="1:6" x14ac:dyDescent="0.25">
      <c r="A8" s="10" t="s">
        <v>1471</v>
      </c>
      <c r="B8" s="10" t="s">
        <v>1472</v>
      </c>
      <c r="C8" s="10" t="s">
        <v>1497</v>
      </c>
      <c r="D8" t="b">
        <f t="shared" si="0"/>
        <v>0</v>
      </c>
      <c r="E8" s="88" t="str">
        <f t="shared" si="1"/>
        <v>11/20/2014</v>
      </c>
      <c r="F8" s="84"/>
    </row>
    <row r="9" spans="1:6" ht="72" x14ac:dyDescent="0.25">
      <c r="A9" s="10" t="s">
        <v>1481</v>
      </c>
      <c r="B9" s="10" t="s">
        <v>1482</v>
      </c>
      <c r="C9" s="10" t="s">
        <v>1498</v>
      </c>
      <c r="D9" t="b">
        <f t="shared" si="0"/>
        <v>0</v>
      </c>
      <c r="E9" s="88" t="str">
        <f t="shared" si="1"/>
        <v>11/20/2014</v>
      </c>
      <c r="F9" s="84"/>
    </row>
    <row r="10" spans="1:6" ht="36" x14ac:dyDescent="0.25">
      <c r="A10" s="10" t="s">
        <v>1473</v>
      </c>
      <c r="B10" s="10" t="s">
        <v>1474</v>
      </c>
      <c r="C10" s="10" t="s">
        <v>1499</v>
      </c>
      <c r="D10" t="b">
        <f t="shared" si="0"/>
        <v>0</v>
      </c>
      <c r="E10" s="88" t="str">
        <f t="shared" si="1"/>
        <v>11/20/2014</v>
      </c>
      <c r="F10" s="84"/>
    </row>
    <row r="11" spans="1:6" ht="24" x14ac:dyDescent="0.25">
      <c r="A11" s="10" t="s">
        <v>1476</v>
      </c>
      <c r="B11" s="10" t="s">
        <v>1483</v>
      </c>
      <c r="C11" s="10" t="s">
        <v>1500</v>
      </c>
      <c r="D11" t="b">
        <f t="shared" si="0"/>
        <v>0</v>
      </c>
      <c r="E11" s="88" t="str">
        <f t="shared" si="1"/>
        <v>11/20/2014</v>
      </c>
      <c r="F11" s="84"/>
    </row>
    <row r="12" spans="1:6" ht="132" x14ac:dyDescent="0.25">
      <c r="A12" s="10" t="s">
        <v>1475</v>
      </c>
      <c r="B12" s="10" t="s">
        <v>1484</v>
      </c>
      <c r="C12" s="10" t="s">
        <v>1503</v>
      </c>
      <c r="D12" t="b">
        <f t="shared" si="0"/>
        <v>0</v>
      </c>
      <c r="E12" s="88" t="str">
        <f t="shared" si="1"/>
        <v>11/20/2014</v>
      </c>
      <c r="F12" s="84"/>
    </row>
    <row r="13" spans="1:6" ht="36" x14ac:dyDescent="0.25">
      <c r="A13" s="10" t="s">
        <v>1485</v>
      </c>
      <c r="B13" s="10" t="s">
        <v>1486</v>
      </c>
      <c r="C13" s="10" t="s">
        <v>1501</v>
      </c>
      <c r="D13" t="b">
        <f t="shared" si="0"/>
        <v>0</v>
      </c>
      <c r="E13" s="88" t="str">
        <f t="shared" si="1"/>
        <v>11/20/2014</v>
      </c>
      <c r="F13" s="84"/>
    </row>
    <row r="14" spans="1:6" ht="24" x14ac:dyDescent="0.25">
      <c r="A14" s="10" t="s">
        <v>1477</v>
      </c>
      <c r="B14" s="10" t="s">
        <v>1487</v>
      </c>
      <c r="C14" s="10" t="s">
        <v>1502</v>
      </c>
      <c r="D14" t="b">
        <f t="shared" si="0"/>
        <v>0</v>
      </c>
      <c r="E14" s="88" t="str">
        <f t="shared" si="1"/>
        <v>11/20/2014</v>
      </c>
      <c r="F14" s="84"/>
    </row>
    <row r="15" spans="1:6" x14ac:dyDescent="0.25">
      <c r="A15" s="10" t="s">
        <v>241</v>
      </c>
      <c r="B15" s="16" t="s">
        <v>1490</v>
      </c>
      <c r="C15" s="10" t="s">
        <v>1491</v>
      </c>
      <c r="D15" t="b">
        <f t="shared" si="0"/>
        <v>1</v>
      </c>
      <c r="E15" s="88" t="str">
        <f t="shared" si="1"/>
        <v>5/26/2015</v>
      </c>
      <c r="F15" s="84"/>
    </row>
    <row r="16" spans="1:6" ht="24.75" x14ac:dyDescent="0.25">
      <c r="A16" s="10" t="s">
        <v>173</v>
      </c>
      <c r="B16" s="16" t="s">
        <v>1488</v>
      </c>
      <c r="C16" s="76" t="s">
        <v>174</v>
      </c>
      <c r="D16" t="b">
        <f t="shared" si="0"/>
        <v>1</v>
      </c>
      <c r="E16" s="88" t="str">
        <f t="shared" si="1"/>
        <v>5/26/2015</v>
      </c>
      <c r="F16" s="84"/>
    </row>
    <row r="17" spans="1:6" x14ac:dyDescent="0.25">
      <c r="A17" s="10" t="s">
        <v>319</v>
      </c>
      <c r="B17" s="16" t="s">
        <v>1492</v>
      </c>
      <c r="C17" s="77" t="s">
        <v>320</v>
      </c>
      <c r="D17" t="b">
        <f t="shared" si="0"/>
        <v>1</v>
      </c>
      <c r="E17" s="88" t="str">
        <f t="shared" si="1"/>
        <v>5/26/2015</v>
      </c>
      <c r="F17" s="84"/>
    </row>
    <row r="18" spans="1:6" ht="96" x14ac:dyDescent="0.25">
      <c r="A18" s="252" t="s">
        <v>205</v>
      </c>
      <c r="B18" s="253" t="s">
        <v>1489</v>
      </c>
      <c r="C18" s="254" t="s">
        <v>206</v>
      </c>
      <c r="D18" t="b">
        <f t="shared" si="0"/>
        <v>1</v>
      </c>
      <c r="E18" s="135" t="str">
        <f t="shared" si="1"/>
        <v>5/26/2015</v>
      </c>
      <c r="F18" s="136"/>
    </row>
    <row r="19" spans="1:6" x14ac:dyDescent="0.25">
      <c r="A19" s="173" t="s">
        <v>3862</v>
      </c>
      <c r="B19" s="255" t="s">
        <v>3863</v>
      </c>
      <c r="C19" s="84" t="s">
        <v>3864</v>
      </c>
      <c r="D19" s="84"/>
      <c r="E19" s="85">
        <v>42256</v>
      </c>
      <c r="F19" s="84"/>
    </row>
  </sheetData>
  <autoFilter ref="A2:F2"/>
  <conditionalFormatting sqref="A3">
    <cfRule type="expression" dxfId="21" priority="2">
      <formula>D3</formula>
    </cfRule>
  </conditionalFormatting>
  <conditionalFormatting sqref="A4:A19">
    <cfRule type="expression" dxfId="20" priority="1">
      <formula>D4</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6"/>
  <sheetViews>
    <sheetView topLeftCell="A52" workbookViewId="0">
      <selection activeCell="B56" sqref="B56"/>
    </sheetView>
  </sheetViews>
  <sheetFormatPr defaultRowHeight="15" x14ac:dyDescent="0.25"/>
  <cols>
    <col min="1" max="1" width="43.5703125" style="30" customWidth="1"/>
    <col min="2" max="2" width="51.7109375" style="30" customWidth="1"/>
    <col min="3" max="3" width="9.140625" style="34" hidden="1" customWidth="1"/>
    <col min="4" max="4" width="13.28515625" style="34" customWidth="1"/>
    <col min="5" max="5" width="21.85546875" style="34" customWidth="1"/>
    <col min="6" max="6" width="9.140625" style="34" hidden="1" customWidth="1"/>
    <col min="7" max="7" width="3.5703125" style="34" hidden="1" customWidth="1"/>
    <col min="8" max="8" width="0.85546875" style="34" hidden="1" customWidth="1"/>
    <col min="9" max="9" width="14.5703125" style="34" customWidth="1"/>
    <col min="10" max="16384" width="9.140625" style="34"/>
  </cols>
  <sheetData>
    <row r="1" spans="1:9" x14ac:dyDescent="0.25">
      <c r="A1" s="30" t="s">
        <v>9</v>
      </c>
    </row>
    <row r="2" spans="1:9" x14ac:dyDescent="0.25">
      <c r="A2" s="86" t="s">
        <v>0</v>
      </c>
      <c r="B2" s="86" t="s">
        <v>1</v>
      </c>
      <c r="C2" s="87"/>
      <c r="D2" s="86" t="s">
        <v>2782</v>
      </c>
      <c r="E2" s="86" t="s">
        <v>2783</v>
      </c>
      <c r="I2" s="86" t="s">
        <v>3427</v>
      </c>
    </row>
    <row r="3" spans="1:9" ht="75" x14ac:dyDescent="0.25">
      <c r="A3" s="17" t="s">
        <v>151</v>
      </c>
      <c r="B3" s="18" t="s">
        <v>152</v>
      </c>
      <c r="C3" t="b">
        <f t="shared" ref="C3:C66" si="0">IF(COUNTIF(Boris,A3)&gt;0,TRUE, FALSE)</f>
        <v>1</v>
      </c>
      <c r="D3" s="88" t="str">
        <f t="shared" ref="D3:D26" si="1">IF(C3=TRUE,"5/26/2015","11/20/2014")</f>
        <v>5/26/2015</v>
      </c>
      <c r="E3" s="109"/>
      <c r="I3" s="109"/>
    </row>
    <row r="4" spans="1:9" x14ac:dyDescent="0.25">
      <c r="A4" s="17" t="s">
        <v>453</v>
      </c>
      <c r="B4" s="18" t="s">
        <v>454</v>
      </c>
      <c r="C4" t="b">
        <f t="shared" si="0"/>
        <v>1</v>
      </c>
      <c r="D4" s="88" t="str">
        <f t="shared" si="1"/>
        <v>5/26/2015</v>
      </c>
      <c r="E4" s="109"/>
      <c r="I4" s="109"/>
    </row>
    <row r="5" spans="1:9" ht="30" x14ac:dyDescent="0.25">
      <c r="A5" s="17" t="s">
        <v>153</v>
      </c>
      <c r="B5" s="18" t="s">
        <v>154</v>
      </c>
      <c r="C5" t="b">
        <f t="shared" si="0"/>
        <v>1</v>
      </c>
      <c r="D5" s="88" t="str">
        <f t="shared" si="1"/>
        <v>5/26/2015</v>
      </c>
      <c r="E5" s="109"/>
      <c r="I5" s="109"/>
    </row>
    <row r="6" spans="1:9" ht="45" x14ac:dyDescent="0.25">
      <c r="A6" s="17" t="s">
        <v>155</v>
      </c>
      <c r="B6" s="18" t="s">
        <v>156</v>
      </c>
      <c r="C6" t="b">
        <f t="shared" si="0"/>
        <v>1</v>
      </c>
      <c r="D6" s="88" t="str">
        <f t="shared" si="1"/>
        <v>5/26/2015</v>
      </c>
      <c r="E6" s="109"/>
      <c r="I6" s="109"/>
    </row>
    <row r="7" spans="1:9" ht="210" x14ac:dyDescent="0.25">
      <c r="A7" s="17" t="s">
        <v>157</v>
      </c>
      <c r="B7" s="21" t="s">
        <v>2329</v>
      </c>
      <c r="C7" t="b">
        <f t="shared" si="0"/>
        <v>1</v>
      </c>
      <c r="D7" s="88" t="str">
        <f t="shared" si="1"/>
        <v>5/26/2015</v>
      </c>
      <c r="E7" s="109"/>
      <c r="I7" s="109"/>
    </row>
    <row r="8" spans="1:9" ht="60" x14ac:dyDescent="0.25">
      <c r="A8" s="17" t="s">
        <v>158</v>
      </c>
      <c r="B8" s="21" t="s">
        <v>2330</v>
      </c>
      <c r="C8" t="b">
        <f t="shared" si="0"/>
        <v>1</v>
      </c>
      <c r="D8" s="88" t="str">
        <f t="shared" si="1"/>
        <v>5/26/2015</v>
      </c>
      <c r="E8" s="109"/>
      <c r="I8" s="109"/>
    </row>
    <row r="9" spans="1:9" ht="30" x14ac:dyDescent="0.25">
      <c r="A9" s="17" t="s">
        <v>159</v>
      </c>
      <c r="B9" s="18" t="s">
        <v>160</v>
      </c>
      <c r="C9" t="b">
        <f t="shared" si="0"/>
        <v>1</v>
      </c>
      <c r="D9" s="88" t="str">
        <f t="shared" si="1"/>
        <v>5/26/2015</v>
      </c>
      <c r="E9" s="109"/>
      <c r="I9" s="109"/>
    </row>
    <row r="10" spans="1:9" ht="60" x14ac:dyDescent="0.25">
      <c r="A10" s="17" t="s">
        <v>845</v>
      </c>
      <c r="B10" s="25" t="s">
        <v>846</v>
      </c>
      <c r="C10" t="b">
        <f t="shared" si="0"/>
        <v>0</v>
      </c>
      <c r="D10" s="88" t="str">
        <f t="shared" si="1"/>
        <v>11/20/2014</v>
      </c>
      <c r="E10" s="109"/>
      <c r="I10" s="109"/>
    </row>
    <row r="11" spans="1:9" ht="45" x14ac:dyDescent="0.25">
      <c r="A11" s="17" t="s">
        <v>161</v>
      </c>
      <c r="B11" s="18" t="s">
        <v>162</v>
      </c>
      <c r="C11" t="b">
        <f t="shared" si="0"/>
        <v>1</v>
      </c>
      <c r="D11" s="88" t="str">
        <f t="shared" si="1"/>
        <v>5/26/2015</v>
      </c>
      <c r="E11" s="109"/>
      <c r="I11" s="109"/>
    </row>
    <row r="12" spans="1:9" ht="60" x14ac:dyDescent="0.25">
      <c r="A12" s="17" t="s">
        <v>163</v>
      </c>
      <c r="B12" s="18" t="s">
        <v>164</v>
      </c>
      <c r="C12" t="b">
        <f t="shared" si="0"/>
        <v>1</v>
      </c>
      <c r="D12" s="88" t="str">
        <f t="shared" si="1"/>
        <v>5/26/2015</v>
      </c>
      <c r="E12" s="109"/>
      <c r="I12" s="109"/>
    </row>
    <row r="13" spans="1:9" ht="45" x14ac:dyDescent="0.25">
      <c r="A13" s="17" t="s">
        <v>165</v>
      </c>
      <c r="B13" s="18" t="s">
        <v>166</v>
      </c>
      <c r="C13" t="b">
        <f t="shared" si="0"/>
        <v>1</v>
      </c>
      <c r="D13" s="88" t="str">
        <f t="shared" si="1"/>
        <v>5/26/2015</v>
      </c>
      <c r="E13" s="109"/>
      <c r="I13" s="109"/>
    </row>
    <row r="14" spans="1:9" ht="135" x14ac:dyDescent="0.25">
      <c r="A14" s="17" t="s">
        <v>167</v>
      </c>
      <c r="B14" s="19" t="s">
        <v>826</v>
      </c>
      <c r="C14" t="b">
        <f t="shared" si="0"/>
        <v>1</v>
      </c>
      <c r="D14" s="88" t="str">
        <f t="shared" si="1"/>
        <v>5/26/2015</v>
      </c>
      <c r="E14" s="109"/>
      <c r="I14" s="109"/>
    </row>
    <row r="15" spans="1:9" ht="30" x14ac:dyDescent="0.25">
      <c r="A15" s="17" t="s">
        <v>168</v>
      </c>
      <c r="B15" s="18" t="s">
        <v>169</v>
      </c>
      <c r="C15" t="b">
        <f t="shared" si="0"/>
        <v>1</v>
      </c>
      <c r="D15" s="88" t="str">
        <f t="shared" si="1"/>
        <v>5/26/2015</v>
      </c>
      <c r="E15" s="109"/>
      <c r="I15" s="109"/>
    </row>
    <row r="16" spans="1:9" ht="135" x14ac:dyDescent="0.25">
      <c r="A16" s="17" t="s">
        <v>170</v>
      </c>
      <c r="B16" s="19" t="s">
        <v>3875</v>
      </c>
      <c r="C16" t="b">
        <f t="shared" si="0"/>
        <v>1</v>
      </c>
      <c r="D16" s="88" t="str">
        <f t="shared" si="1"/>
        <v>5/26/2015</v>
      </c>
      <c r="E16" s="109"/>
      <c r="I16" s="109"/>
    </row>
    <row r="17" spans="1:9" ht="150" x14ac:dyDescent="0.25">
      <c r="A17" s="17" t="s">
        <v>171</v>
      </c>
      <c r="B17" s="21" t="s">
        <v>723</v>
      </c>
      <c r="C17" t="b">
        <f t="shared" si="0"/>
        <v>1</v>
      </c>
      <c r="D17" s="88" t="str">
        <f t="shared" si="1"/>
        <v>5/26/2015</v>
      </c>
      <c r="E17" s="109"/>
      <c r="I17" s="109"/>
    </row>
    <row r="18" spans="1:9" ht="30" x14ac:dyDescent="0.25">
      <c r="A18" s="17" t="s">
        <v>849</v>
      </c>
      <c r="B18" s="25" t="s">
        <v>850</v>
      </c>
      <c r="C18" t="b">
        <f t="shared" si="0"/>
        <v>0</v>
      </c>
      <c r="D18" s="88" t="str">
        <f t="shared" si="1"/>
        <v>11/20/2014</v>
      </c>
      <c r="E18" s="109"/>
      <c r="I18" s="109"/>
    </row>
    <row r="19" spans="1:9" ht="75" x14ac:dyDescent="0.25">
      <c r="A19" s="17" t="s">
        <v>175</v>
      </c>
      <c r="B19" s="18" t="s">
        <v>176</v>
      </c>
      <c r="C19" t="b">
        <f t="shared" si="0"/>
        <v>1</v>
      </c>
      <c r="D19" s="88" t="str">
        <f t="shared" si="1"/>
        <v>5/26/2015</v>
      </c>
      <c r="E19" s="109"/>
      <c r="I19" s="109"/>
    </row>
    <row r="20" spans="1:9" ht="30" x14ac:dyDescent="0.25">
      <c r="A20" s="17" t="s">
        <v>177</v>
      </c>
      <c r="B20" s="21" t="s">
        <v>3388</v>
      </c>
      <c r="C20" t="b">
        <f t="shared" si="0"/>
        <v>1</v>
      </c>
      <c r="D20" s="88" t="str">
        <f t="shared" si="1"/>
        <v>5/26/2015</v>
      </c>
      <c r="E20" s="109"/>
      <c r="I20" s="109"/>
    </row>
    <row r="21" spans="1:9" ht="30" x14ac:dyDescent="0.25">
      <c r="A21" s="17" t="s">
        <v>851</v>
      </c>
      <c r="B21" s="25" t="s">
        <v>852</v>
      </c>
      <c r="C21" t="b">
        <f t="shared" si="0"/>
        <v>0</v>
      </c>
      <c r="D21" s="88" t="str">
        <f t="shared" si="1"/>
        <v>11/20/2014</v>
      </c>
      <c r="E21" s="109"/>
      <c r="I21" s="109"/>
    </row>
    <row r="22" spans="1:9" ht="75" x14ac:dyDescent="0.25">
      <c r="A22" s="17" t="s">
        <v>178</v>
      </c>
      <c r="B22" s="19" t="s">
        <v>3876</v>
      </c>
      <c r="C22" t="b">
        <f t="shared" si="0"/>
        <v>1</v>
      </c>
      <c r="D22" s="88" t="str">
        <f t="shared" si="1"/>
        <v>5/26/2015</v>
      </c>
      <c r="E22" s="109"/>
      <c r="I22" s="109"/>
    </row>
    <row r="23" spans="1:9" ht="75" x14ac:dyDescent="0.25">
      <c r="A23" s="17" t="s">
        <v>179</v>
      </c>
      <c r="B23" s="21" t="s">
        <v>180</v>
      </c>
      <c r="C23" t="b">
        <f t="shared" si="0"/>
        <v>1</v>
      </c>
      <c r="D23" s="88" t="str">
        <f t="shared" si="1"/>
        <v>5/26/2015</v>
      </c>
      <c r="E23" s="109"/>
      <c r="I23" s="109"/>
    </row>
    <row r="24" spans="1:9" ht="90" x14ac:dyDescent="0.25">
      <c r="A24" s="17" t="s">
        <v>181</v>
      </c>
      <c r="B24" s="21" t="s">
        <v>709</v>
      </c>
      <c r="C24" t="b">
        <f t="shared" si="0"/>
        <v>1</v>
      </c>
      <c r="D24" s="88" t="str">
        <f t="shared" si="1"/>
        <v>5/26/2015</v>
      </c>
      <c r="E24" s="109"/>
      <c r="I24" s="109"/>
    </row>
    <row r="25" spans="1:9" ht="90" x14ac:dyDescent="0.25">
      <c r="A25" s="17" t="s">
        <v>182</v>
      </c>
      <c r="B25" s="21" t="s">
        <v>742</v>
      </c>
      <c r="C25" t="b">
        <f t="shared" si="0"/>
        <v>1</v>
      </c>
      <c r="D25" s="88" t="str">
        <f t="shared" si="1"/>
        <v>5/26/2015</v>
      </c>
      <c r="E25" s="109"/>
      <c r="I25" s="109"/>
    </row>
    <row r="26" spans="1:9" ht="135" x14ac:dyDescent="0.25">
      <c r="A26" s="17" t="s">
        <v>183</v>
      </c>
      <c r="B26" s="19" t="s">
        <v>827</v>
      </c>
      <c r="C26" t="b">
        <f t="shared" si="0"/>
        <v>1</v>
      </c>
      <c r="D26" s="88" t="str">
        <f t="shared" si="1"/>
        <v>5/26/2015</v>
      </c>
      <c r="E26" s="109"/>
      <c r="I26" s="109"/>
    </row>
    <row r="27" spans="1:9" ht="135" x14ac:dyDescent="0.25">
      <c r="A27" s="238" t="s">
        <v>3498</v>
      </c>
      <c r="B27" s="237" t="s">
        <v>3509</v>
      </c>
      <c r="C27" s="140" t="b">
        <f t="shared" si="0"/>
        <v>1</v>
      </c>
      <c r="D27" s="185">
        <v>42256</v>
      </c>
      <c r="E27" s="109"/>
      <c r="I27" s="109"/>
    </row>
    <row r="28" spans="1:9" ht="135" x14ac:dyDescent="0.25">
      <c r="A28" s="238" t="s">
        <v>3499</v>
      </c>
      <c r="B28" s="237" t="s">
        <v>3510</v>
      </c>
      <c r="C28" s="140" t="b">
        <f t="shared" si="0"/>
        <v>1</v>
      </c>
      <c r="D28" s="185">
        <v>42256</v>
      </c>
      <c r="E28" s="109"/>
      <c r="I28" s="109"/>
    </row>
    <row r="29" spans="1:9" ht="135" x14ac:dyDescent="0.25">
      <c r="A29" s="238" t="s">
        <v>3500</v>
      </c>
      <c r="B29" s="237" t="s">
        <v>3511</v>
      </c>
      <c r="C29" s="140" t="b">
        <f t="shared" si="0"/>
        <v>1</v>
      </c>
      <c r="D29" s="185">
        <v>42256</v>
      </c>
      <c r="E29" s="109"/>
      <c r="I29" s="109"/>
    </row>
    <row r="30" spans="1:9" ht="90" x14ac:dyDescent="0.25">
      <c r="A30" s="17" t="s">
        <v>853</v>
      </c>
      <c r="B30" s="25" t="s">
        <v>854</v>
      </c>
      <c r="C30" t="b">
        <f t="shared" si="0"/>
        <v>0</v>
      </c>
      <c r="D30" s="88" t="str">
        <f t="shared" ref="D30:D46" si="2">IF(C30=TRUE,"5/26/2015","11/20/2014")</f>
        <v>11/20/2014</v>
      </c>
      <c r="E30" s="109"/>
      <c r="I30" s="109"/>
    </row>
    <row r="31" spans="1:9" ht="105" x14ac:dyDescent="0.25">
      <c r="A31" s="17" t="s">
        <v>855</v>
      </c>
      <c r="B31" s="25" t="s">
        <v>976</v>
      </c>
      <c r="C31" t="b">
        <f t="shared" si="0"/>
        <v>0</v>
      </c>
      <c r="D31" s="88" t="str">
        <f t="shared" si="2"/>
        <v>11/20/2014</v>
      </c>
      <c r="E31" s="109"/>
      <c r="I31" s="109"/>
    </row>
    <row r="32" spans="1:9" ht="90" x14ac:dyDescent="0.25">
      <c r="A32" s="17" t="s">
        <v>856</v>
      </c>
      <c r="B32" s="25" t="s">
        <v>857</v>
      </c>
      <c r="C32" t="b">
        <f t="shared" si="0"/>
        <v>0</v>
      </c>
      <c r="D32" s="88" t="str">
        <f t="shared" si="2"/>
        <v>11/20/2014</v>
      </c>
      <c r="E32" s="109"/>
      <c r="I32" s="109"/>
    </row>
    <row r="33" spans="1:9" ht="105" x14ac:dyDescent="0.25">
      <c r="A33" s="17" t="s">
        <v>858</v>
      </c>
      <c r="B33" s="25" t="s">
        <v>977</v>
      </c>
      <c r="C33" t="b">
        <f t="shared" si="0"/>
        <v>0</v>
      </c>
      <c r="D33" s="88" t="str">
        <f t="shared" si="2"/>
        <v>11/20/2014</v>
      </c>
      <c r="E33" s="109"/>
      <c r="I33" s="109"/>
    </row>
    <row r="34" spans="1:9" ht="75" x14ac:dyDescent="0.25">
      <c r="A34" s="17" t="s">
        <v>184</v>
      </c>
      <c r="B34" s="21" t="s">
        <v>1378</v>
      </c>
      <c r="C34" t="b">
        <f t="shared" si="0"/>
        <v>1</v>
      </c>
      <c r="D34" s="88" t="str">
        <f t="shared" si="2"/>
        <v>5/26/2015</v>
      </c>
      <c r="E34" s="109"/>
      <c r="I34" s="109"/>
    </row>
    <row r="35" spans="1:9" ht="45" x14ac:dyDescent="0.25">
      <c r="A35" s="17" t="s">
        <v>859</v>
      </c>
      <c r="B35" s="25" t="s">
        <v>860</v>
      </c>
      <c r="C35" t="b">
        <f t="shared" si="0"/>
        <v>0</v>
      </c>
      <c r="D35" s="88" t="str">
        <f t="shared" si="2"/>
        <v>11/20/2014</v>
      </c>
      <c r="E35" s="109"/>
      <c r="I35" s="109"/>
    </row>
    <row r="36" spans="1:9" ht="45" x14ac:dyDescent="0.25">
      <c r="A36" s="17" t="s">
        <v>185</v>
      </c>
      <c r="B36" s="18" t="s">
        <v>186</v>
      </c>
      <c r="C36" t="b">
        <f t="shared" si="0"/>
        <v>1</v>
      </c>
      <c r="D36" s="88" t="str">
        <f t="shared" si="2"/>
        <v>5/26/2015</v>
      </c>
      <c r="E36" s="109"/>
      <c r="I36" s="109"/>
    </row>
    <row r="37" spans="1:9" ht="30" x14ac:dyDescent="0.25">
      <c r="A37" s="17" t="s">
        <v>861</v>
      </c>
      <c r="B37" s="25" t="s">
        <v>862</v>
      </c>
      <c r="C37" t="b">
        <f t="shared" si="0"/>
        <v>0</v>
      </c>
      <c r="D37" s="88" t="str">
        <f t="shared" si="2"/>
        <v>11/20/2014</v>
      </c>
      <c r="E37" s="109"/>
      <c r="I37" s="109"/>
    </row>
    <row r="38" spans="1:9" ht="195" x14ac:dyDescent="0.25">
      <c r="A38" s="17" t="s">
        <v>187</v>
      </c>
      <c r="B38" s="21" t="s">
        <v>741</v>
      </c>
      <c r="C38" t="b">
        <f t="shared" si="0"/>
        <v>1</v>
      </c>
      <c r="D38" s="88" t="str">
        <f t="shared" si="2"/>
        <v>5/26/2015</v>
      </c>
      <c r="E38" s="109"/>
      <c r="I38" s="109"/>
    </row>
    <row r="39" spans="1:9" ht="30" x14ac:dyDescent="0.25">
      <c r="A39" s="17" t="s">
        <v>863</v>
      </c>
      <c r="B39" s="25" t="s">
        <v>864</v>
      </c>
      <c r="C39" t="b">
        <f t="shared" si="0"/>
        <v>0</v>
      </c>
      <c r="D39" s="88" t="str">
        <f t="shared" si="2"/>
        <v>11/20/2014</v>
      </c>
      <c r="E39" s="109"/>
      <c r="I39" s="109"/>
    </row>
    <row r="40" spans="1:9" ht="105" x14ac:dyDescent="0.25">
      <c r="A40" s="17" t="s">
        <v>188</v>
      </c>
      <c r="B40" s="21" t="s">
        <v>734</v>
      </c>
      <c r="C40" t="b">
        <f t="shared" si="0"/>
        <v>1</v>
      </c>
      <c r="D40" s="88" t="str">
        <f t="shared" si="2"/>
        <v>5/26/2015</v>
      </c>
      <c r="E40" s="109"/>
      <c r="I40" s="109"/>
    </row>
    <row r="41" spans="1:9" ht="60" x14ac:dyDescent="0.25">
      <c r="A41" s="17" t="s">
        <v>189</v>
      </c>
      <c r="B41" s="18" t="s">
        <v>190</v>
      </c>
      <c r="C41" t="b">
        <f t="shared" si="0"/>
        <v>1</v>
      </c>
      <c r="D41" s="88" t="str">
        <f t="shared" si="2"/>
        <v>5/26/2015</v>
      </c>
      <c r="E41" s="109"/>
      <c r="I41" s="109"/>
    </row>
    <row r="42" spans="1:9" ht="75" x14ac:dyDescent="0.25">
      <c r="A42" s="17" t="s">
        <v>191</v>
      </c>
      <c r="B42" s="21" t="s">
        <v>2257</v>
      </c>
      <c r="C42" t="b">
        <f t="shared" si="0"/>
        <v>1</v>
      </c>
      <c r="D42" s="88" t="str">
        <f t="shared" si="2"/>
        <v>5/26/2015</v>
      </c>
      <c r="E42" s="109"/>
      <c r="I42" s="109"/>
    </row>
    <row r="43" spans="1:9" ht="120" x14ac:dyDescent="0.25">
      <c r="A43" s="17" t="s">
        <v>865</v>
      </c>
      <c r="B43" s="25" t="s">
        <v>866</v>
      </c>
      <c r="C43" t="b">
        <f t="shared" si="0"/>
        <v>0</v>
      </c>
      <c r="D43" s="88" t="str">
        <f t="shared" si="2"/>
        <v>11/20/2014</v>
      </c>
      <c r="E43" s="109"/>
      <c r="I43" s="109"/>
    </row>
    <row r="44" spans="1:9" ht="150" x14ac:dyDescent="0.25">
      <c r="A44" s="17" t="s">
        <v>867</v>
      </c>
      <c r="B44" s="25" t="s">
        <v>868</v>
      </c>
      <c r="C44" t="b">
        <f t="shared" si="0"/>
        <v>0</v>
      </c>
      <c r="D44" s="88" t="str">
        <f t="shared" si="2"/>
        <v>11/20/2014</v>
      </c>
      <c r="E44" s="109"/>
      <c r="I44" s="109"/>
    </row>
    <row r="45" spans="1:9" ht="105" x14ac:dyDescent="0.25">
      <c r="A45" s="17" t="s">
        <v>869</v>
      </c>
      <c r="B45" s="25" t="s">
        <v>978</v>
      </c>
      <c r="C45" t="b">
        <f t="shared" si="0"/>
        <v>0</v>
      </c>
      <c r="D45" s="88" t="str">
        <f t="shared" si="2"/>
        <v>11/20/2014</v>
      </c>
      <c r="E45" s="109"/>
      <c r="I45" s="109"/>
    </row>
    <row r="46" spans="1:9" ht="45" x14ac:dyDescent="0.25">
      <c r="A46" s="17" t="s">
        <v>870</v>
      </c>
      <c r="B46" s="25" t="s">
        <v>871</v>
      </c>
      <c r="C46" t="b">
        <f t="shared" si="0"/>
        <v>0</v>
      </c>
      <c r="D46" s="88" t="str">
        <f t="shared" si="2"/>
        <v>11/20/2014</v>
      </c>
      <c r="E46" s="109"/>
      <c r="I46" s="109"/>
    </row>
    <row r="47" spans="1:9" ht="75" x14ac:dyDescent="0.25">
      <c r="A47" s="238" t="s">
        <v>3497</v>
      </c>
      <c r="B47" s="237" t="s">
        <v>3505</v>
      </c>
      <c r="C47" s="140" t="b">
        <f t="shared" si="0"/>
        <v>1</v>
      </c>
      <c r="D47" s="185">
        <v>42256</v>
      </c>
      <c r="E47" s="109"/>
      <c r="I47" s="109"/>
    </row>
    <row r="48" spans="1:9" ht="45" x14ac:dyDescent="0.25">
      <c r="A48" s="17" t="s">
        <v>192</v>
      </c>
      <c r="B48" s="18" t="s">
        <v>193</v>
      </c>
      <c r="C48" t="b">
        <f t="shared" si="0"/>
        <v>1</v>
      </c>
      <c r="D48" s="88" t="str">
        <f t="shared" ref="D48:D58" si="3">IF(C48=TRUE,"5/26/2015","11/20/2014")</f>
        <v>5/26/2015</v>
      </c>
      <c r="E48" s="109"/>
      <c r="I48" s="109"/>
    </row>
    <row r="49" spans="1:9" ht="75" x14ac:dyDescent="0.25">
      <c r="A49" s="17" t="s">
        <v>194</v>
      </c>
      <c r="B49" s="21" t="s">
        <v>195</v>
      </c>
      <c r="C49" t="b">
        <f t="shared" si="0"/>
        <v>1</v>
      </c>
      <c r="D49" s="88" t="str">
        <f t="shared" si="3"/>
        <v>5/26/2015</v>
      </c>
      <c r="E49" s="109"/>
      <c r="I49" s="109"/>
    </row>
    <row r="50" spans="1:9" ht="120" x14ac:dyDescent="0.25">
      <c r="A50" s="17" t="s">
        <v>196</v>
      </c>
      <c r="B50" s="21" t="s">
        <v>764</v>
      </c>
      <c r="C50" t="b">
        <f t="shared" si="0"/>
        <v>1</v>
      </c>
      <c r="D50" s="88" t="str">
        <f t="shared" si="3"/>
        <v>5/26/2015</v>
      </c>
      <c r="E50" s="109"/>
      <c r="I50" s="109"/>
    </row>
    <row r="51" spans="1:9" ht="135" x14ac:dyDescent="0.25">
      <c r="A51" s="17" t="s">
        <v>197</v>
      </c>
      <c r="B51" s="21" t="s">
        <v>765</v>
      </c>
      <c r="C51" t="b">
        <f t="shared" si="0"/>
        <v>1</v>
      </c>
      <c r="D51" s="88" t="str">
        <f t="shared" si="3"/>
        <v>5/26/2015</v>
      </c>
      <c r="E51" s="109"/>
      <c r="I51" s="109"/>
    </row>
    <row r="52" spans="1:9" ht="135" x14ac:dyDescent="0.25">
      <c r="A52" s="17" t="s">
        <v>198</v>
      </c>
      <c r="B52" s="21" t="s">
        <v>766</v>
      </c>
      <c r="C52" t="b">
        <f t="shared" si="0"/>
        <v>1</v>
      </c>
      <c r="D52" s="88" t="str">
        <f t="shared" si="3"/>
        <v>5/26/2015</v>
      </c>
      <c r="E52" s="109"/>
      <c r="I52" s="109"/>
    </row>
    <row r="53" spans="1:9" ht="120" x14ac:dyDescent="0.25">
      <c r="A53" s="17" t="s">
        <v>199</v>
      </c>
      <c r="B53" s="21" t="s">
        <v>2331</v>
      </c>
      <c r="C53" t="b">
        <f t="shared" si="0"/>
        <v>1</v>
      </c>
      <c r="D53" s="88" t="str">
        <f t="shared" si="3"/>
        <v>5/26/2015</v>
      </c>
      <c r="E53" s="109"/>
      <c r="I53" s="109"/>
    </row>
    <row r="54" spans="1:9" ht="75" x14ac:dyDescent="0.25">
      <c r="A54" s="17" t="s">
        <v>3965</v>
      </c>
      <c r="B54" s="21" t="s">
        <v>2332</v>
      </c>
      <c r="C54" t="b">
        <f t="shared" si="0"/>
        <v>1</v>
      </c>
      <c r="D54" s="88" t="str">
        <f t="shared" si="3"/>
        <v>5/26/2015</v>
      </c>
      <c r="E54" s="109"/>
      <c r="I54" s="109"/>
    </row>
    <row r="55" spans="1:9" ht="75" x14ac:dyDescent="0.25">
      <c r="A55" s="17" t="s">
        <v>201</v>
      </c>
      <c r="B55" s="18" t="s">
        <v>202</v>
      </c>
      <c r="C55" t="b">
        <f t="shared" si="0"/>
        <v>1</v>
      </c>
      <c r="D55" s="88" t="str">
        <f t="shared" si="3"/>
        <v>5/26/2015</v>
      </c>
      <c r="E55" s="109"/>
      <c r="I55" s="109"/>
    </row>
    <row r="56" spans="1:9" ht="75" x14ac:dyDescent="0.25">
      <c r="A56" s="17" t="s">
        <v>456</v>
      </c>
      <c r="B56" s="21" t="s">
        <v>800</v>
      </c>
      <c r="C56" t="b">
        <f t="shared" si="0"/>
        <v>1</v>
      </c>
      <c r="D56" s="88" t="str">
        <f t="shared" si="3"/>
        <v>5/26/2015</v>
      </c>
      <c r="E56" s="109"/>
      <c r="I56" s="109"/>
    </row>
    <row r="57" spans="1:9" ht="60" x14ac:dyDescent="0.25">
      <c r="A57" s="17" t="s">
        <v>203</v>
      </c>
      <c r="B57" s="18" t="s">
        <v>204</v>
      </c>
      <c r="C57" t="b">
        <f t="shared" si="0"/>
        <v>1</v>
      </c>
      <c r="D57" s="88" t="str">
        <f t="shared" si="3"/>
        <v>5/26/2015</v>
      </c>
      <c r="E57" s="109"/>
      <c r="I57" s="109"/>
    </row>
    <row r="58" spans="1:9" ht="30" x14ac:dyDescent="0.25">
      <c r="A58" s="17" t="s">
        <v>209</v>
      </c>
      <c r="B58" s="18" t="s">
        <v>210</v>
      </c>
      <c r="C58" t="b">
        <f t="shared" si="0"/>
        <v>1</v>
      </c>
      <c r="D58" s="88" t="str">
        <f t="shared" si="3"/>
        <v>5/26/2015</v>
      </c>
      <c r="E58" s="109"/>
      <c r="I58" s="109"/>
    </row>
    <row r="59" spans="1:9" ht="45" x14ac:dyDescent="0.25">
      <c r="A59" s="238" t="s">
        <v>3503</v>
      </c>
      <c r="B59" s="237" t="s">
        <v>3507</v>
      </c>
      <c r="C59" s="140" t="b">
        <f t="shared" si="0"/>
        <v>1</v>
      </c>
      <c r="D59" s="185">
        <v>42256</v>
      </c>
      <c r="E59" s="109"/>
      <c r="I59" s="109"/>
    </row>
    <row r="60" spans="1:9" ht="75" x14ac:dyDescent="0.25">
      <c r="A60" s="17" t="s">
        <v>211</v>
      </c>
      <c r="B60" s="18" t="s">
        <v>212</v>
      </c>
      <c r="C60" t="b">
        <f t="shared" si="0"/>
        <v>1</v>
      </c>
      <c r="D60" s="88" t="str">
        <f t="shared" ref="D60:D69" si="4">IF(C60=TRUE,"5/26/2015","11/20/2014")</f>
        <v>5/26/2015</v>
      </c>
      <c r="E60" s="109"/>
      <c r="I60" s="109"/>
    </row>
    <row r="61" spans="1:9" ht="135" x14ac:dyDescent="0.25">
      <c r="A61" s="17" t="s">
        <v>213</v>
      </c>
      <c r="B61" s="21" t="s">
        <v>686</v>
      </c>
      <c r="C61" t="b">
        <f t="shared" si="0"/>
        <v>1</v>
      </c>
      <c r="D61" s="88" t="str">
        <f t="shared" si="4"/>
        <v>5/26/2015</v>
      </c>
      <c r="E61" s="109"/>
      <c r="I61" s="109"/>
    </row>
    <row r="62" spans="1:9" ht="90" x14ac:dyDescent="0.25">
      <c r="A62" s="17" t="s">
        <v>214</v>
      </c>
      <c r="B62" s="21" t="s">
        <v>875</v>
      </c>
      <c r="C62" t="b">
        <f t="shared" si="0"/>
        <v>1</v>
      </c>
      <c r="D62" s="88" t="str">
        <f t="shared" si="4"/>
        <v>5/26/2015</v>
      </c>
      <c r="E62" s="109"/>
      <c r="I62" s="109"/>
    </row>
    <row r="63" spans="1:9" ht="30" x14ac:dyDescent="0.25">
      <c r="A63" s="17" t="s">
        <v>215</v>
      </c>
      <c r="B63" s="21" t="s">
        <v>216</v>
      </c>
      <c r="C63" t="b">
        <f t="shared" si="0"/>
        <v>1</v>
      </c>
      <c r="D63" s="88" t="str">
        <f t="shared" si="4"/>
        <v>5/26/2015</v>
      </c>
      <c r="E63" s="109"/>
      <c r="I63" s="109"/>
    </row>
    <row r="64" spans="1:9" ht="30" x14ac:dyDescent="0.25">
      <c r="A64" s="17" t="s">
        <v>217</v>
      </c>
      <c r="B64" s="21" t="s">
        <v>696</v>
      </c>
      <c r="C64" t="b">
        <f t="shared" si="0"/>
        <v>1</v>
      </c>
      <c r="D64" s="88" t="str">
        <f t="shared" si="4"/>
        <v>5/26/2015</v>
      </c>
      <c r="E64" s="109"/>
      <c r="I64" s="109"/>
    </row>
    <row r="65" spans="1:9" ht="60" x14ac:dyDescent="0.25">
      <c r="A65" s="17" t="s">
        <v>877</v>
      </c>
      <c r="B65" s="25" t="s">
        <v>2335</v>
      </c>
      <c r="C65" t="b">
        <f t="shared" si="0"/>
        <v>0</v>
      </c>
      <c r="D65" s="88" t="str">
        <f t="shared" si="4"/>
        <v>11/20/2014</v>
      </c>
      <c r="E65" s="109"/>
      <c r="I65" s="109"/>
    </row>
    <row r="66" spans="1:9" ht="75" x14ac:dyDescent="0.25">
      <c r="A66" s="17" t="s">
        <v>218</v>
      </c>
      <c r="B66" s="21" t="s">
        <v>2336</v>
      </c>
      <c r="C66" t="b">
        <f t="shared" si="0"/>
        <v>1</v>
      </c>
      <c r="D66" s="88" t="str">
        <f t="shared" si="4"/>
        <v>5/26/2015</v>
      </c>
      <c r="E66" s="109"/>
      <c r="I66" s="109"/>
    </row>
    <row r="67" spans="1:9" ht="30" x14ac:dyDescent="0.25">
      <c r="A67" s="17" t="s">
        <v>880</v>
      </c>
      <c r="B67" s="25" t="s">
        <v>2337</v>
      </c>
      <c r="C67" t="b">
        <f t="shared" ref="C67:C130" si="5">IF(COUNTIF(Boris,A67)&gt;0,TRUE, FALSE)</f>
        <v>0</v>
      </c>
      <c r="D67" s="88" t="str">
        <f t="shared" si="4"/>
        <v>11/20/2014</v>
      </c>
      <c r="E67" s="109"/>
      <c r="I67" s="109"/>
    </row>
    <row r="68" spans="1:9" ht="105" x14ac:dyDescent="0.25">
      <c r="A68" s="17" t="s">
        <v>668</v>
      </c>
      <c r="B68" s="21" t="s">
        <v>1379</v>
      </c>
      <c r="C68" t="b">
        <f t="shared" si="5"/>
        <v>1</v>
      </c>
      <c r="D68" s="88" t="str">
        <f t="shared" si="4"/>
        <v>5/26/2015</v>
      </c>
      <c r="E68" s="109"/>
      <c r="I68" s="109"/>
    </row>
    <row r="69" spans="1:9" ht="60" x14ac:dyDescent="0.25">
      <c r="A69" s="17" t="s">
        <v>219</v>
      </c>
      <c r="B69" s="18" t="s">
        <v>220</v>
      </c>
      <c r="C69" t="b">
        <f t="shared" si="5"/>
        <v>1</v>
      </c>
      <c r="D69" s="88" t="str">
        <f t="shared" si="4"/>
        <v>5/26/2015</v>
      </c>
      <c r="E69" s="109"/>
      <c r="I69" s="109"/>
    </row>
    <row r="70" spans="1:9" ht="135" x14ac:dyDescent="0.25">
      <c r="A70" s="17" t="s">
        <v>3346</v>
      </c>
      <c r="B70" s="184" t="s">
        <v>3349</v>
      </c>
      <c r="C70" t="b">
        <f t="shared" si="5"/>
        <v>1</v>
      </c>
      <c r="D70" s="185">
        <v>42191</v>
      </c>
      <c r="E70" s="109"/>
      <c r="I70" s="109"/>
    </row>
    <row r="71" spans="1:9" ht="105" x14ac:dyDescent="0.25">
      <c r="A71" s="17" t="s">
        <v>221</v>
      </c>
      <c r="B71" s="21" t="s">
        <v>730</v>
      </c>
      <c r="C71" t="b">
        <f t="shared" si="5"/>
        <v>1</v>
      </c>
      <c r="D71" s="88" t="str">
        <f t="shared" ref="D71:D84" si="6">IF(C71=TRUE,"5/26/2015","11/20/2014")</f>
        <v>5/26/2015</v>
      </c>
      <c r="E71" s="109"/>
      <c r="I71" s="109"/>
    </row>
    <row r="72" spans="1:9" ht="120" x14ac:dyDescent="0.25">
      <c r="A72" s="17" t="s">
        <v>222</v>
      </c>
      <c r="B72" s="21" t="s">
        <v>881</v>
      </c>
      <c r="C72" t="b">
        <f t="shared" si="5"/>
        <v>1</v>
      </c>
      <c r="D72" s="88" t="str">
        <f t="shared" si="6"/>
        <v>5/26/2015</v>
      </c>
      <c r="E72" s="109"/>
      <c r="I72" s="109"/>
    </row>
    <row r="73" spans="1:9" ht="45" x14ac:dyDescent="0.25">
      <c r="A73" s="17" t="s">
        <v>223</v>
      </c>
      <c r="B73" s="21" t="s">
        <v>688</v>
      </c>
      <c r="C73" t="b">
        <f t="shared" si="5"/>
        <v>1</v>
      </c>
      <c r="D73" s="88" t="str">
        <f t="shared" si="6"/>
        <v>5/26/2015</v>
      </c>
      <c r="E73" s="109"/>
      <c r="I73" s="109"/>
    </row>
    <row r="74" spans="1:9" ht="120" x14ac:dyDescent="0.25">
      <c r="A74" s="17" t="s">
        <v>882</v>
      </c>
      <c r="B74" s="25" t="s">
        <v>883</v>
      </c>
      <c r="C74" t="b">
        <f t="shared" si="5"/>
        <v>0</v>
      </c>
      <c r="D74" s="88" t="str">
        <f t="shared" si="6"/>
        <v>11/20/2014</v>
      </c>
      <c r="E74" s="109"/>
      <c r="I74" s="109"/>
    </row>
    <row r="75" spans="1:9" ht="45" x14ac:dyDescent="0.25">
      <c r="A75" s="17" t="s">
        <v>884</v>
      </c>
      <c r="B75" s="25" t="s">
        <v>979</v>
      </c>
      <c r="C75" t="b">
        <f t="shared" si="5"/>
        <v>0</v>
      </c>
      <c r="D75" s="88" t="str">
        <f t="shared" si="6"/>
        <v>11/20/2014</v>
      </c>
      <c r="E75" s="109"/>
      <c r="I75" s="109"/>
    </row>
    <row r="76" spans="1:9" ht="30" x14ac:dyDescent="0.25">
      <c r="A76" s="17" t="s">
        <v>885</v>
      </c>
      <c r="B76" s="25" t="s">
        <v>886</v>
      </c>
      <c r="C76" t="b">
        <f t="shared" si="5"/>
        <v>0</v>
      </c>
      <c r="D76" s="88" t="str">
        <f t="shared" si="6"/>
        <v>11/20/2014</v>
      </c>
      <c r="E76" s="109"/>
      <c r="I76" s="109"/>
    </row>
    <row r="77" spans="1:9" ht="150" x14ac:dyDescent="0.25">
      <c r="A77" s="17" t="s">
        <v>224</v>
      </c>
      <c r="B77" s="21" t="s">
        <v>758</v>
      </c>
      <c r="C77" t="b">
        <f t="shared" si="5"/>
        <v>1</v>
      </c>
      <c r="D77" s="88" t="str">
        <f t="shared" si="6"/>
        <v>5/26/2015</v>
      </c>
      <c r="E77" s="109"/>
      <c r="I77" s="109"/>
    </row>
    <row r="78" spans="1:9" ht="150" x14ac:dyDescent="0.25">
      <c r="A78" s="17" t="s">
        <v>225</v>
      </c>
      <c r="B78" s="21" t="s">
        <v>759</v>
      </c>
      <c r="C78" t="b">
        <f t="shared" si="5"/>
        <v>1</v>
      </c>
      <c r="D78" s="88" t="str">
        <f t="shared" si="6"/>
        <v>5/26/2015</v>
      </c>
      <c r="E78" s="109"/>
      <c r="I78" s="109"/>
    </row>
    <row r="79" spans="1:9" ht="120" x14ac:dyDescent="0.25">
      <c r="A79" s="17" t="s">
        <v>226</v>
      </c>
      <c r="B79" s="21" t="s">
        <v>687</v>
      </c>
      <c r="C79" t="b">
        <f t="shared" si="5"/>
        <v>1</v>
      </c>
      <c r="D79" s="88" t="str">
        <f t="shared" si="6"/>
        <v>5/26/2015</v>
      </c>
      <c r="E79" s="109"/>
      <c r="I79" s="109"/>
    </row>
    <row r="80" spans="1:9" ht="30" x14ac:dyDescent="0.25">
      <c r="A80" s="17" t="s">
        <v>227</v>
      </c>
      <c r="B80" s="18" t="s">
        <v>228</v>
      </c>
      <c r="C80" t="b">
        <f t="shared" si="5"/>
        <v>1</v>
      </c>
      <c r="D80" s="88" t="str">
        <f t="shared" si="6"/>
        <v>5/26/2015</v>
      </c>
      <c r="E80" s="109"/>
      <c r="I80" s="109"/>
    </row>
    <row r="81" spans="1:9" ht="30" x14ac:dyDescent="0.25">
      <c r="A81" s="17" t="s">
        <v>887</v>
      </c>
      <c r="B81" s="25" t="s">
        <v>980</v>
      </c>
      <c r="C81" t="b">
        <f t="shared" si="5"/>
        <v>0</v>
      </c>
      <c r="D81" s="88" t="str">
        <f t="shared" si="6"/>
        <v>11/20/2014</v>
      </c>
      <c r="E81" s="109"/>
      <c r="I81" s="109"/>
    </row>
    <row r="82" spans="1:9" ht="90" x14ac:dyDescent="0.25">
      <c r="A82" s="17" t="s">
        <v>888</v>
      </c>
      <c r="B82" s="25" t="s">
        <v>889</v>
      </c>
      <c r="C82" t="b">
        <f t="shared" si="5"/>
        <v>0</v>
      </c>
      <c r="D82" s="88" t="str">
        <f t="shared" si="6"/>
        <v>11/20/2014</v>
      </c>
      <c r="E82" s="109"/>
      <c r="I82" s="109"/>
    </row>
    <row r="83" spans="1:9" ht="60" x14ac:dyDescent="0.25">
      <c r="A83" s="17" t="s">
        <v>890</v>
      </c>
      <c r="B83" s="25" t="s">
        <v>891</v>
      </c>
      <c r="C83" t="b">
        <f t="shared" si="5"/>
        <v>0</v>
      </c>
      <c r="D83" s="88" t="str">
        <f t="shared" si="6"/>
        <v>11/20/2014</v>
      </c>
      <c r="E83" s="109"/>
      <c r="I83" s="109"/>
    </row>
    <row r="84" spans="1:9" ht="135" x14ac:dyDescent="0.25">
      <c r="A84" s="17" t="s">
        <v>229</v>
      </c>
      <c r="B84" s="21" t="s">
        <v>712</v>
      </c>
      <c r="C84" t="b">
        <f t="shared" si="5"/>
        <v>1</v>
      </c>
      <c r="D84" s="88" t="str">
        <f t="shared" si="6"/>
        <v>5/26/2015</v>
      </c>
      <c r="E84" s="109"/>
      <c r="I84" s="109"/>
    </row>
    <row r="85" spans="1:9" ht="105" x14ac:dyDescent="0.25">
      <c r="A85" s="17" t="s">
        <v>892</v>
      </c>
      <c r="B85" s="129" t="s">
        <v>893</v>
      </c>
      <c r="C85" t="b">
        <f t="shared" si="5"/>
        <v>1</v>
      </c>
      <c r="D85" s="88" t="s">
        <v>2785</v>
      </c>
      <c r="E85" s="128" t="s">
        <v>2790</v>
      </c>
      <c r="I85" s="3" t="s">
        <v>3484</v>
      </c>
    </row>
    <row r="86" spans="1:9" x14ac:dyDescent="0.25">
      <c r="A86" s="17" t="s">
        <v>894</v>
      </c>
      <c r="B86" s="25" t="s">
        <v>895</v>
      </c>
      <c r="C86" t="b">
        <f t="shared" si="5"/>
        <v>0</v>
      </c>
      <c r="D86" s="88" t="str">
        <f t="shared" ref="D86:D119" si="7">IF(C86=TRUE,"5/26/2015","11/20/2014")</f>
        <v>11/20/2014</v>
      </c>
      <c r="E86" s="109"/>
      <c r="I86" s="109"/>
    </row>
    <row r="87" spans="1:9" x14ac:dyDescent="0.25">
      <c r="A87" s="17" t="s">
        <v>896</v>
      </c>
      <c r="B87" s="25" t="s">
        <v>895</v>
      </c>
      <c r="C87" t="b">
        <f t="shared" si="5"/>
        <v>0</v>
      </c>
      <c r="D87" s="88" t="str">
        <f t="shared" si="7"/>
        <v>11/20/2014</v>
      </c>
      <c r="E87" s="109"/>
      <c r="I87" s="109"/>
    </row>
    <row r="88" spans="1:9" x14ac:dyDescent="0.25">
      <c r="A88" s="17" t="s">
        <v>897</v>
      </c>
      <c r="B88" s="25" t="s">
        <v>895</v>
      </c>
      <c r="C88" t="b">
        <f t="shared" si="5"/>
        <v>0</v>
      </c>
      <c r="D88" s="88" t="str">
        <f t="shared" si="7"/>
        <v>11/20/2014</v>
      </c>
      <c r="E88" s="109"/>
      <c r="I88" s="109"/>
    </row>
    <row r="89" spans="1:9" ht="45" x14ac:dyDescent="0.25">
      <c r="A89" s="17" t="s">
        <v>230</v>
      </c>
      <c r="B89" s="18" t="s">
        <v>231</v>
      </c>
      <c r="C89" t="b">
        <f t="shared" si="5"/>
        <v>1</v>
      </c>
      <c r="D89" s="88" t="str">
        <f t="shared" si="7"/>
        <v>5/26/2015</v>
      </c>
      <c r="E89" s="109"/>
      <c r="I89" s="109"/>
    </row>
    <row r="90" spans="1:9" ht="75" x14ac:dyDescent="0.25">
      <c r="A90" s="17" t="s">
        <v>232</v>
      </c>
      <c r="B90" s="21" t="s">
        <v>695</v>
      </c>
      <c r="C90" t="b">
        <f t="shared" si="5"/>
        <v>1</v>
      </c>
      <c r="D90" s="88" t="str">
        <f t="shared" si="7"/>
        <v>5/26/2015</v>
      </c>
      <c r="E90" s="109"/>
      <c r="I90" s="109"/>
    </row>
    <row r="91" spans="1:9" ht="45" x14ac:dyDescent="0.25">
      <c r="A91" s="17" t="s">
        <v>898</v>
      </c>
      <c r="B91" s="25" t="s">
        <v>899</v>
      </c>
      <c r="C91" t="b">
        <f t="shared" si="5"/>
        <v>0</v>
      </c>
      <c r="D91" s="88" t="str">
        <f t="shared" si="7"/>
        <v>11/20/2014</v>
      </c>
      <c r="E91" s="109"/>
      <c r="I91" s="109"/>
    </row>
    <row r="92" spans="1:9" ht="75" x14ac:dyDescent="0.25">
      <c r="A92" s="17" t="s">
        <v>233</v>
      </c>
      <c r="B92" s="21" t="s">
        <v>2258</v>
      </c>
      <c r="C92" t="b">
        <f t="shared" si="5"/>
        <v>1</v>
      </c>
      <c r="D92" s="88" t="str">
        <f t="shared" si="7"/>
        <v>5/26/2015</v>
      </c>
      <c r="E92" s="109"/>
      <c r="I92" s="109"/>
    </row>
    <row r="93" spans="1:9" ht="75" x14ac:dyDescent="0.25">
      <c r="A93" s="17" t="s">
        <v>900</v>
      </c>
      <c r="B93" s="25" t="s">
        <v>981</v>
      </c>
      <c r="C93" t="b">
        <f t="shared" si="5"/>
        <v>0</v>
      </c>
      <c r="D93" s="88" t="str">
        <f t="shared" si="7"/>
        <v>11/20/2014</v>
      </c>
      <c r="E93" s="109"/>
      <c r="I93" s="109"/>
    </row>
    <row r="94" spans="1:9" ht="120" x14ac:dyDescent="0.25">
      <c r="A94" s="17" t="s">
        <v>234</v>
      </c>
      <c r="B94" s="21" t="s">
        <v>829</v>
      </c>
      <c r="C94" t="b">
        <f t="shared" si="5"/>
        <v>1</v>
      </c>
      <c r="D94" s="88" t="str">
        <f t="shared" si="7"/>
        <v>5/26/2015</v>
      </c>
      <c r="E94" s="109"/>
      <c r="I94" s="109"/>
    </row>
    <row r="95" spans="1:9" ht="90" x14ac:dyDescent="0.25">
      <c r="A95" s="17" t="s">
        <v>901</v>
      </c>
      <c r="B95" s="25" t="s">
        <v>3877</v>
      </c>
      <c r="C95" t="b">
        <f t="shared" si="5"/>
        <v>0</v>
      </c>
      <c r="D95" s="88" t="str">
        <f t="shared" si="7"/>
        <v>11/20/2014</v>
      </c>
      <c r="E95" s="109"/>
      <c r="I95" s="109"/>
    </row>
    <row r="96" spans="1:9" ht="180" x14ac:dyDescent="0.25">
      <c r="A96" s="17" t="s">
        <v>458</v>
      </c>
      <c r="B96" s="21" t="s">
        <v>802</v>
      </c>
      <c r="C96" t="b">
        <f t="shared" si="5"/>
        <v>1</v>
      </c>
      <c r="D96" s="88" t="str">
        <f t="shared" si="7"/>
        <v>5/26/2015</v>
      </c>
      <c r="E96" s="109"/>
      <c r="I96" s="109"/>
    </row>
    <row r="97" spans="1:9" ht="77.25" x14ac:dyDescent="0.25">
      <c r="A97" s="17" t="s">
        <v>235</v>
      </c>
      <c r="B97" s="35" t="s">
        <v>785</v>
      </c>
      <c r="C97" t="b">
        <f t="shared" si="5"/>
        <v>1</v>
      </c>
      <c r="D97" s="88" t="str">
        <f t="shared" si="7"/>
        <v>5/26/2015</v>
      </c>
      <c r="E97" s="109"/>
      <c r="I97" s="109"/>
    </row>
    <row r="98" spans="1:9" ht="90" x14ac:dyDescent="0.25">
      <c r="A98" s="17" t="s">
        <v>236</v>
      </c>
      <c r="B98" s="36" t="s">
        <v>786</v>
      </c>
      <c r="C98" t="b">
        <f t="shared" si="5"/>
        <v>1</v>
      </c>
      <c r="D98" s="88" t="str">
        <f t="shared" si="7"/>
        <v>5/26/2015</v>
      </c>
      <c r="E98" s="109"/>
      <c r="I98" s="109"/>
    </row>
    <row r="99" spans="1:9" ht="75" x14ac:dyDescent="0.25">
      <c r="A99" s="17" t="s">
        <v>237</v>
      </c>
      <c r="B99" s="18" t="s">
        <v>238</v>
      </c>
      <c r="C99" t="b">
        <f t="shared" si="5"/>
        <v>1</v>
      </c>
      <c r="D99" s="88" t="str">
        <f t="shared" si="7"/>
        <v>5/26/2015</v>
      </c>
      <c r="E99" s="109"/>
      <c r="I99" s="109"/>
    </row>
    <row r="100" spans="1:9" x14ac:dyDescent="0.25">
      <c r="A100" s="17" t="s">
        <v>902</v>
      </c>
      <c r="B100" s="25" t="s">
        <v>982</v>
      </c>
      <c r="C100" t="b">
        <f t="shared" si="5"/>
        <v>0</v>
      </c>
      <c r="D100" s="88" t="str">
        <f t="shared" si="7"/>
        <v>11/20/2014</v>
      </c>
      <c r="E100" s="109"/>
      <c r="I100" s="109"/>
    </row>
    <row r="101" spans="1:9" x14ac:dyDescent="0.25">
      <c r="A101" s="17" t="s">
        <v>239</v>
      </c>
      <c r="B101" s="18" t="s">
        <v>240</v>
      </c>
      <c r="C101" t="b">
        <f t="shared" si="5"/>
        <v>1</v>
      </c>
      <c r="D101" s="88" t="str">
        <f t="shared" si="7"/>
        <v>5/26/2015</v>
      </c>
      <c r="E101" s="109"/>
      <c r="I101" s="109"/>
    </row>
    <row r="102" spans="1:9" ht="60" x14ac:dyDescent="0.25">
      <c r="A102" s="17" t="s">
        <v>903</v>
      </c>
      <c r="B102" s="25" t="s">
        <v>904</v>
      </c>
      <c r="C102" t="b">
        <f t="shared" si="5"/>
        <v>0</v>
      </c>
      <c r="D102" s="88" t="str">
        <f t="shared" si="7"/>
        <v>11/20/2014</v>
      </c>
      <c r="E102" s="109"/>
      <c r="I102" s="109"/>
    </row>
    <row r="103" spans="1:9" ht="150" x14ac:dyDescent="0.25">
      <c r="A103" s="17" t="s">
        <v>243</v>
      </c>
      <c r="B103" s="21" t="s">
        <v>724</v>
      </c>
      <c r="C103" t="b">
        <f t="shared" si="5"/>
        <v>1</v>
      </c>
      <c r="D103" s="88" t="str">
        <f t="shared" si="7"/>
        <v>5/26/2015</v>
      </c>
      <c r="E103" s="109"/>
      <c r="I103" s="109"/>
    </row>
    <row r="104" spans="1:9" ht="75" x14ac:dyDescent="0.25">
      <c r="A104" s="17" t="s">
        <v>244</v>
      </c>
      <c r="B104" s="21" t="s">
        <v>245</v>
      </c>
      <c r="C104" t="b">
        <f t="shared" si="5"/>
        <v>1</v>
      </c>
      <c r="D104" s="88" t="str">
        <f t="shared" si="7"/>
        <v>5/26/2015</v>
      </c>
      <c r="E104" s="109"/>
      <c r="I104" s="109"/>
    </row>
    <row r="105" spans="1:9" ht="60" x14ac:dyDescent="0.25">
      <c r="A105" s="17" t="s">
        <v>246</v>
      </c>
      <c r="B105" s="19" t="s">
        <v>3878</v>
      </c>
      <c r="C105" t="b">
        <f t="shared" si="5"/>
        <v>1</v>
      </c>
      <c r="D105" s="88" t="str">
        <f t="shared" si="7"/>
        <v>5/26/2015</v>
      </c>
      <c r="E105" s="109"/>
      <c r="I105" s="109"/>
    </row>
    <row r="106" spans="1:9" ht="30" x14ac:dyDescent="0.25">
      <c r="A106" s="17" t="s">
        <v>983</v>
      </c>
      <c r="B106" s="25" t="s">
        <v>984</v>
      </c>
      <c r="C106" t="b">
        <f t="shared" si="5"/>
        <v>0</v>
      </c>
      <c r="D106" s="88" t="str">
        <f t="shared" si="7"/>
        <v>11/20/2014</v>
      </c>
      <c r="E106" s="109"/>
      <c r="I106" s="109"/>
    </row>
    <row r="107" spans="1:9" ht="75" x14ac:dyDescent="0.25">
      <c r="A107" s="17" t="s">
        <v>247</v>
      </c>
      <c r="B107" s="21" t="s">
        <v>787</v>
      </c>
      <c r="C107" t="b">
        <f t="shared" si="5"/>
        <v>1</v>
      </c>
      <c r="D107" s="88" t="str">
        <f t="shared" si="7"/>
        <v>5/26/2015</v>
      </c>
      <c r="E107" s="109"/>
      <c r="I107" s="109"/>
    </row>
    <row r="108" spans="1:9" ht="75" x14ac:dyDescent="0.25">
      <c r="A108" s="17" t="s">
        <v>248</v>
      </c>
      <c r="B108" s="18" t="s">
        <v>249</v>
      </c>
      <c r="C108" t="b">
        <f t="shared" si="5"/>
        <v>1</v>
      </c>
      <c r="D108" s="88" t="str">
        <f t="shared" si="7"/>
        <v>5/26/2015</v>
      </c>
      <c r="E108" s="109"/>
      <c r="I108" s="109"/>
    </row>
    <row r="109" spans="1:9" ht="255" x14ac:dyDescent="0.25">
      <c r="A109" s="17" t="s">
        <v>250</v>
      </c>
      <c r="B109" s="21" t="s">
        <v>722</v>
      </c>
      <c r="C109" t="b">
        <f t="shared" si="5"/>
        <v>1</v>
      </c>
      <c r="D109" s="88" t="str">
        <f t="shared" si="7"/>
        <v>5/26/2015</v>
      </c>
      <c r="E109" s="109"/>
      <c r="I109" s="109"/>
    </row>
    <row r="110" spans="1:9" ht="60" x14ac:dyDescent="0.25">
      <c r="A110" s="17" t="s">
        <v>251</v>
      </c>
      <c r="B110" s="21" t="s">
        <v>700</v>
      </c>
      <c r="C110" t="b">
        <f t="shared" si="5"/>
        <v>1</v>
      </c>
      <c r="D110" s="88" t="str">
        <f t="shared" si="7"/>
        <v>5/26/2015</v>
      </c>
      <c r="E110" s="109"/>
      <c r="I110" s="109"/>
    </row>
    <row r="111" spans="1:9" ht="60" x14ac:dyDescent="0.25">
      <c r="A111" s="17" t="s">
        <v>252</v>
      </c>
      <c r="B111" s="21" t="s">
        <v>761</v>
      </c>
      <c r="C111" t="b">
        <f t="shared" si="5"/>
        <v>1</v>
      </c>
      <c r="D111" s="88" t="str">
        <f t="shared" si="7"/>
        <v>5/26/2015</v>
      </c>
      <c r="E111" s="109"/>
      <c r="I111" s="109"/>
    </row>
    <row r="112" spans="1:9" ht="75" x14ac:dyDescent="0.25">
      <c r="A112" s="17" t="s">
        <v>253</v>
      </c>
      <c r="B112" s="18" t="s">
        <v>254</v>
      </c>
      <c r="C112" t="b">
        <f t="shared" si="5"/>
        <v>1</v>
      </c>
      <c r="D112" s="88" t="str">
        <f t="shared" si="7"/>
        <v>5/26/2015</v>
      </c>
      <c r="E112" s="109"/>
      <c r="I112" s="109"/>
    </row>
    <row r="113" spans="1:9" ht="60" x14ac:dyDescent="0.25">
      <c r="A113" s="17" t="s">
        <v>255</v>
      </c>
      <c r="B113" s="19" t="s">
        <v>3868</v>
      </c>
      <c r="C113" t="b">
        <f t="shared" si="5"/>
        <v>1</v>
      </c>
      <c r="D113" s="88" t="str">
        <f t="shared" si="7"/>
        <v>5/26/2015</v>
      </c>
      <c r="E113" s="109"/>
      <c r="I113" s="109"/>
    </row>
    <row r="114" spans="1:9" ht="75" x14ac:dyDescent="0.25">
      <c r="A114" s="17" t="s">
        <v>256</v>
      </c>
      <c r="B114" s="21" t="s">
        <v>705</v>
      </c>
      <c r="C114" t="b">
        <f t="shared" si="5"/>
        <v>1</v>
      </c>
      <c r="D114" s="88" t="str">
        <f t="shared" si="7"/>
        <v>5/26/2015</v>
      </c>
      <c r="E114" s="109"/>
      <c r="I114" s="109"/>
    </row>
    <row r="115" spans="1:9" ht="75" x14ac:dyDescent="0.25">
      <c r="A115" s="17" t="s">
        <v>257</v>
      </c>
      <c r="B115" s="18" t="s">
        <v>258</v>
      </c>
      <c r="C115" t="b">
        <f t="shared" si="5"/>
        <v>1</v>
      </c>
      <c r="D115" s="88" t="str">
        <f t="shared" si="7"/>
        <v>5/26/2015</v>
      </c>
      <c r="E115" s="109"/>
      <c r="I115" s="109"/>
    </row>
    <row r="116" spans="1:9" ht="90" x14ac:dyDescent="0.25">
      <c r="A116" s="17" t="s">
        <v>259</v>
      </c>
      <c r="B116" s="18" t="s">
        <v>260</v>
      </c>
      <c r="C116" t="b">
        <f t="shared" si="5"/>
        <v>1</v>
      </c>
      <c r="D116" s="88" t="str">
        <f t="shared" si="7"/>
        <v>5/26/2015</v>
      </c>
      <c r="E116" s="109"/>
      <c r="I116" s="109"/>
    </row>
    <row r="117" spans="1:9" ht="75" x14ac:dyDescent="0.25">
      <c r="A117" s="17" t="s">
        <v>261</v>
      </c>
      <c r="B117" s="18" t="s">
        <v>262</v>
      </c>
      <c r="C117" t="b">
        <f t="shared" si="5"/>
        <v>1</v>
      </c>
      <c r="D117" s="88" t="str">
        <f t="shared" si="7"/>
        <v>5/26/2015</v>
      </c>
      <c r="E117" s="109"/>
      <c r="I117" s="109"/>
    </row>
    <row r="118" spans="1:9" ht="90" x14ac:dyDescent="0.25">
      <c r="A118" s="17" t="s">
        <v>905</v>
      </c>
      <c r="B118" s="25" t="s">
        <v>985</v>
      </c>
      <c r="C118" t="b">
        <f t="shared" si="5"/>
        <v>0</v>
      </c>
      <c r="D118" s="88" t="str">
        <f t="shared" si="7"/>
        <v>11/20/2014</v>
      </c>
      <c r="E118" s="109"/>
      <c r="I118" s="109"/>
    </row>
    <row r="119" spans="1:9" ht="105" x14ac:dyDescent="0.25">
      <c r="A119" s="17" t="s">
        <v>451</v>
      </c>
      <c r="B119" s="21" t="s">
        <v>798</v>
      </c>
      <c r="C119" t="b">
        <f t="shared" si="5"/>
        <v>1</v>
      </c>
      <c r="D119" s="88" t="str">
        <f t="shared" si="7"/>
        <v>5/26/2015</v>
      </c>
      <c r="E119" s="109"/>
      <c r="I119" s="109"/>
    </row>
    <row r="120" spans="1:9" ht="165.75" x14ac:dyDescent="0.25">
      <c r="A120" s="17" t="s">
        <v>2975</v>
      </c>
      <c r="B120" s="52" t="s">
        <v>2976</v>
      </c>
      <c r="C120" t="b">
        <f t="shared" si="5"/>
        <v>1</v>
      </c>
      <c r="D120" s="88">
        <v>42191</v>
      </c>
      <c r="E120" s="25"/>
      <c r="I120" s="109"/>
    </row>
    <row r="121" spans="1:9" ht="150" x14ac:dyDescent="0.25">
      <c r="A121" s="17" t="s">
        <v>263</v>
      </c>
      <c r="B121" s="19" t="s">
        <v>830</v>
      </c>
      <c r="C121" t="b">
        <f t="shared" si="5"/>
        <v>1</v>
      </c>
      <c r="D121" s="88" t="str">
        <f>IF(C121=TRUE,"5/26/2015","11/20/2014")</f>
        <v>5/26/2015</v>
      </c>
      <c r="E121" s="109"/>
      <c r="I121" s="109"/>
    </row>
    <row r="122" spans="1:9" ht="75" x14ac:dyDescent="0.25">
      <c r="A122" s="17" t="s">
        <v>264</v>
      </c>
      <c r="B122" s="21" t="s">
        <v>265</v>
      </c>
      <c r="C122" t="b">
        <f t="shared" si="5"/>
        <v>1</v>
      </c>
      <c r="D122" s="88" t="str">
        <f>IF(C122=TRUE,"5/26/2015","11/20/2014")</f>
        <v>5/26/2015</v>
      </c>
      <c r="E122" s="109"/>
      <c r="I122" s="109"/>
    </row>
    <row r="123" spans="1:9" ht="30" x14ac:dyDescent="0.25">
      <c r="A123" s="17" t="s">
        <v>906</v>
      </c>
      <c r="B123" s="25" t="s">
        <v>907</v>
      </c>
      <c r="C123" t="b">
        <f t="shared" si="5"/>
        <v>0</v>
      </c>
      <c r="D123" s="88" t="str">
        <f>IF(C123=TRUE,"5/26/2015","11/20/2014")</f>
        <v>11/20/2014</v>
      </c>
      <c r="E123" s="109"/>
      <c r="I123" s="109"/>
    </row>
    <row r="124" spans="1:9" ht="135" x14ac:dyDescent="0.25">
      <c r="A124" s="238" t="s">
        <v>3771</v>
      </c>
      <c r="B124" s="184" t="s">
        <v>3924</v>
      </c>
      <c r="C124" s="140" t="b">
        <f t="shared" si="5"/>
        <v>1</v>
      </c>
      <c r="D124" s="185">
        <v>42256</v>
      </c>
      <c r="E124" s="109"/>
      <c r="I124" s="109"/>
    </row>
    <row r="125" spans="1:9" ht="90" x14ac:dyDescent="0.25">
      <c r="A125" s="238" t="s">
        <v>3770</v>
      </c>
      <c r="B125" s="237" t="s">
        <v>3925</v>
      </c>
      <c r="C125" s="140" t="b">
        <f t="shared" si="5"/>
        <v>1</v>
      </c>
      <c r="D125" s="185">
        <v>42256</v>
      </c>
      <c r="E125" s="109"/>
      <c r="I125" s="109"/>
    </row>
    <row r="126" spans="1:9" ht="135" x14ac:dyDescent="0.25">
      <c r="A126" s="17" t="s">
        <v>467</v>
      </c>
      <c r="B126" s="21" t="s">
        <v>825</v>
      </c>
      <c r="C126" t="b">
        <f t="shared" si="5"/>
        <v>1</v>
      </c>
      <c r="D126" s="88" t="str">
        <f>IF(C126=TRUE,"5/26/2015","11/20/2014")</f>
        <v>5/26/2015</v>
      </c>
      <c r="E126" s="109"/>
      <c r="I126" s="109"/>
    </row>
    <row r="127" spans="1:9" x14ac:dyDescent="0.25">
      <c r="A127" s="17" t="s">
        <v>908</v>
      </c>
      <c r="B127" s="25" t="s">
        <v>909</v>
      </c>
      <c r="C127" t="b">
        <f t="shared" si="5"/>
        <v>0</v>
      </c>
      <c r="D127" s="88" t="str">
        <f>IF(C127=TRUE,"5/26/2015","11/20/2014")</f>
        <v>11/20/2014</v>
      </c>
      <c r="E127" s="109"/>
      <c r="I127" s="109"/>
    </row>
    <row r="128" spans="1:9" ht="150" x14ac:dyDescent="0.25">
      <c r="A128" s="17" t="s">
        <v>3342</v>
      </c>
      <c r="B128" s="184" t="s">
        <v>3343</v>
      </c>
      <c r="C128" t="b">
        <f t="shared" si="5"/>
        <v>1</v>
      </c>
      <c r="D128" s="185">
        <v>42191</v>
      </c>
      <c r="E128" s="109"/>
      <c r="I128" s="109"/>
    </row>
    <row r="129" spans="1:9" x14ac:dyDescent="0.25">
      <c r="A129" s="17" t="s">
        <v>910</v>
      </c>
      <c r="B129" s="25" t="s">
        <v>982</v>
      </c>
      <c r="C129" t="b">
        <f t="shared" si="5"/>
        <v>0</v>
      </c>
      <c r="D129" s="88" t="str">
        <f>IF(C129=TRUE,"5/26/2015","11/20/2014")</f>
        <v>11/20/2014</v>
      </c>
      <c r="E129" s="109"/>
      <c r="I129" s="109"/>
    </row>
    <row r="130" spans="1:9" ht="30" x14ac:dyDescent="0.25">
      <c r="A130" s="17" t="s">
        <v>986</v>
      </c>
      <c r="B130" s="25" t="s">
        <v>911</v>
      </c>
      <c r="C130" t="b">
        <f t="shared" si="5"/>
        <v>0</v>
      </c>
      <c r="D130" s="88" t="str">
        <f>IF(C130=TRUE,"5/26/2015","11/20/2014")</f>
        <v>11/20/2014</v>
      </c>
      <c r="E130" s="109"/>
      <c r="I130" s="109"/>
    </row>
    <row r="131" spans="1:9" ht="75" x14ac:dyDescent="0.25">
      <c r="A131" s="21" t="s">
        <v>3366</v>
      </c>
      <c r="B131" s="25" t="s">
        <v>3365</v>
      </c>
      <c r="C131" t="b">
        <f t="shared" ref="C131:C194" si="8">IF(COUNTIF(Boris,A131)&gt;0,TRUE, FALSE)</f>
        <v>1</v>
      </c>
      <c r="D131" s="88" t="str">
        <f>IF(C131=TRUE,"5/26/2015","11/20/2014")</f>
        <v>5/26/2015</v>
      </c>
      <c r="E131" s="109"/>
      <c r="I131" s="109"/>
    </row>
    <row r="132" spans="1:9" ht="30" x14ac:dyDescent="0.25">
      <c r="A132" s="17" t="s">
        <v>987</v>
      </c>
      <c r="B132" s="25" t="s">
        <v>912</v>
      </c>
      <c r="C132" t="b">
        <f t="shared" si="8"/>
        <v>0</v>
      </c>
      <c r="D132" s="88" t="str">
        <f>IF(C132=TRUE,"5/26/2015","11/20/2014")</f>
        <v>11/20/2014</v>
      </c>
      <c r="E132" s="109"/>
      <c r="I132" s="109"/>
    </row>
    <row r="133" spans="1:9" ht="240" x14ac:dyDescent="0.25">
      <c r="A133" s="17" t="s">
        <v>460</v>
      </c>
      <c r="B133" s="21" t="s">
        <v>1381</v>
      </c>
      <c r="C133" t="b">
        <f t="shared" si="8"/>
        <v>1</v>
      </c>
      <c r="D133" s="88" t="str">
        <f>IF(C133=TRUE,"5/26/2015","11/20/2014")</f>
        <v>5/26/2015</v>
      </c>
      <c r="E133" s="109"/>
      <c r="I133" s="109"/>
    </row>
    <row r="134" spans="1:9" ht="120" x14ac:dyDescent="0.25">
      <c r="A134" s="17" t="s">
        <v>3347</v>
      </c>
      <c r="B134" s="184" t="s">
        <v>3348</v>
      </c>
      <c r="C134" s="140" t="b">
        <f t="shared" si="8"/>
        <v>1</v>
      </c>
      <c r="D134" s="185">
        <v>42191</v>
      </c>
      <c r="E134" s="109"/>
      <c r="I134" s="109"/>
    </row>
    <row r="135" spans="1:9" ht="90" x14ac:dyDescent="0.25">
      <c r="A135" s="17" t="s">
        <v>913</v>
      </c>
      <c r="B135" s="25" t="s">
        <v>914</v>
      </c>
      <c r="C135" t="b">
        <f t="shared" si="8"/>
        <v>0</v>
      </c>
      <c r="D135" s="88" t="str">
        <f t="shared" ref="D135:D143" si="9">IF(C135=TRUE,"5/26/2015","11/20/2014")</f>
        <v>11/20/2014</v>
      </c>
      <c r="E135" s="109"/>
      <c r="I135" s="109"/>
    </row>
    <row r="136" spans="1:9" ht="39" x14ac:dyDescent="0.25">
      <c r="A136" s="17" t="s">
        <v>266</v>
      </c>
      <c r="B136" s="37" t="s">
        <v>267</v>
      </c>
      <c r="C136" t="b">
        <f t="shared" si="8"/>
        <v>1</v>
      </c>
      <c r="D136" s="88" t="str">
        <f t="shared" si="9"/>
        <v>5/26/2015</v>
      </c>
      <c r="E136" s="109"/>
      <c r="I136" s="109"/>
    </row>
    <row r="137" spans="1:9" ht="39" x14ac:dyDescent="0.25">
      <c r="A137" s="17" t="s">
        <v>268</v>
      </c>
      <c r="B137" s="37" t="s">
        <v>702</v>
      </c>
      <c r="C137" t="b">
        <f t="shared" si="8"/>
        <v>1</v>
      </c>
      <c r="D137" s="88" t="str">
        <f t="shared" si="9"/>
        <v>5/26/2015</v>
      </c>
      <c r="E137" s="109"/>
      <c r="I137" s="109"/>
    </row>
    <row r="138" spans="1:9" ht="30" x14ac:dyDescent="0.25">
      <c r="A138" s="17" t="s">
        <v>269</v>
      </c>
      <c r="B138" s="18" t="s">
        <v>270</v>
      </c>
      <c r="C138" t="b">
        <f t="shared" si="8"/>
        <v>1</v>
      </c>
      <c r="D138" s="88" t="str">
        <f t="shared" si="9"/>
        <v>5/26/2015</v>
      </c>
      <c r="E138" s="109"/>
      <c r="I138" s="109"/>
    </row>
    <row r="139" spans="1:9" ht="210" x14ac:dyDescent="0.25">
      <c r="A139" s="17" t="s">
        <v>271</v>
      </c>
      <c r="B139" s="21" t="s">
        <v>3398</v>
      </c>
      <c r="C139" t="b">
        <f t="shared" si="8"/>
        <v>1</v>
      </c>
      <c r="D139" s="88" t="str">
        <f t="shared" si="9"/>
        <v>5/26/2015</v>
      </c>
      <c r="E139" s="109"/>
      <c r="I139" s="109"/>
    </row>
    <row r="140" spans="1:9" ht="90" x14ac:dyDescent="0.25">
      <c r="A140" s="17" t="s">
        <v>272</v>
      </c>
      <c r="B140" s="21" t="s">
        <v>692</v>
      </c>
      <c r="C140" t="b">
        <f t="shared" si="8"/>
        <v>1</v>
      </c>
      <c r="D140" s="88" t="str">
        <f t="shared" si="9"/>
        <v>5/26/2015</v>
      </c>
      <c r="E140" s="109"/>
      <c r="I140" s="109"/>
    </row>
    <row r="141" spans="1:9" ht="150" x14ac:dyDescent="0.25">
      <c r="A141" s="17" t="s">
        <v>273</v>
      </c>
      <c r="B141" s="21" t="s">
        <v>690</v>
      </c>
      <c r="C141" t="b">
        <f t="shared" si="8"/>
        <v>1</v>
      </c>
      <c r="D141" s="88" t="str">
        <f t="shared" si="9"/>
        <v>5/26/2015</v>
      </c>
      <c r="E141" s="109"/>
      <c r="I141" s="109"/>
    </row>
    <row r="142" spans="1:9" ht="45" x14ac:dyDescent="0.25">
      <c r="A142" s="17" t="s">
        <v>274</v>
      </c>
      <c r="B142" s="18" t="s">
        <v>275</v>
      </c>
      <c r="C142" t="b">
        <f t="shared" si="8"/>
        <v>1</v>
      </c>
      <c r="D142" s="88" t="str">
        <f t="shared" si="9"/>
        <v>5/26/2015</v>
      </c>
      <c r="E142" s="109"/>
      <c r="I142" s="109"/>
    </row>
    <row r="143" spans="1:9" ht="120" x14ac:dyDescent="0.25">
      <c r="A143" s="17" t="s">
        <v>466</v>
      </c>
      <c r="B143" s="21" t="s">
        <v>809</v>
      </c>
      <c r="C143" t="b">
        <f t="shared" si="8"/>
        <v>1</v>
      </c>
      <c r="D143" s="88" t="str">
        <f t="shared" si="9"/>
        <v>5/26/2015</v>
      </c>
      <c r="E143" s="109"/>
      <c r="I143" s="109"/>
    </row>
    <row r="144" spans="1:9" ht="90" x14ac:dyDescent="0.25">
      <c r="A144" s="238" t="s">
        <v>3501</v>
      </c>
      <c r="B144" s="237" t="s">
        <v>3506</v>
      </c>
      <c r="C144" s="140" t="b">
        <f t="shared" si="8"/>
        <v>1</v>
      </c>
      <c r="D144" s="185">
        <v>42256</v>
      </c>
      <c r="E144" s="109"/>
      <c r="I144" s="109"/>
    </row>
    <row r="145" spans="1:9" ht="120" x14ac:dyDescent="0.25">
      <c r="A145" s="17" t="s">
        <v>276</v>
      </c>
      <c r="B145" s="19" t="s">
        <v>831</v>
      </c>
      <c r="C145" t="b">
        <f t="shared" si="8"/>
        <v>1</v>
      </c>
      <c r="D145" s="88" t="str">
        <f t="shared" ref="D145:D171" si="10">IF(C145=TRUE,"5/26/2015","11/20/2014")</f>
        <v>5/26/2015</v>
      </c>
      <c r="E145" s="109"/>
      <c r="I145" s="109"/>
    </row>
    <row r="146" spans="1:9" ht="30" x14ac:dyDescent="0.25">
      <c r="A146" s="17" t="s">
        <v>277</v>
      </c>
      <c r="B146" s="21" t="s">
        <v>697</v>
      </c>
      <c r="C146" t="b">
        <f t="shared" si="8"/>
        <v>1</v>
      </c>
      <c r="D146" s="88" t="str">
        <f t="shared" si="10"/>
        <v>5/26/2015</v>
      </c>
      <c r="E146" s="109"/>
      <c r="I146" s="109"/>
    </row>
    <row r="147" spans="1:9" ht="120" x14ac:dyDescent="0.25">
      <c r="A147" s="17" t="s">
        <v>278</v>
      </c>
      <c r="B147" s="21" t="s">
        <v>698</v>
      </c>
      <c r="C147" t="b">
        <f t="shared" si="8"/>
        <v>1</v>
      </c>
      <c r="D147" s="88" t="str">
        <f t="shared" si="10"/>
        <v>5/26/2015</v>
      </c>
      <c r="E147" s="109"/>
      <c r="I147" s="109"/>
    </row>
    <row r="148" spans="1:9" ht="60" x14ac:dyDescent="0.25">
      <c r="A148" s="17" t="s">
        <v>279</v>
      </c>
      <c r="B148" s="21" t="s">
        <v>699</v>
      </c>
      <c r="C148" t="b">
        <f t="shared" si="8"/>
        <v>1</v>
      </c>
      <c r="D148" s="88" t="str">
        <f t="shared" si="10"/>
        <v>5/26/2015</v>
      </c>
      <c r="E148" s="109"/>
      <c r="I148" s="109"/>
    </row>
    <row r="149" spans="1:9" ht="90" x14ac:dyDescent="0.25">
      <c r="A149" s="17" t="s">
        <v>280</v>
      </c>
      <c r="B149" s="21" t="s">
        <v>746</v>
      </c>
      <c r="C149" t="b">
        <f t="shared" si="8"/>
        <v>1</v>
      </c>
      <c r="D149" s="88" t="str">
        <f t="shared" si="10"/>
        <v>5/26/2015</v>
      </c>
      <c r="E149" s="109"/>
      <c r="I149" s="109"/>
    </row>
    <row r="150" spans="1:9" ht="180" x14ac:dyDescent="0.25">
      <c r="A150" s="17" t="s">
        <v>281</v>
      </c>
      <c r="B150" s="21" t="s">
        <v>832</v>
      </c>
      <c r="C150" t="b">
        <f t="shared" si="8"/>
        <v>1</v>
      </c>
      <c r="D150" s="88" t="str">
        <f t="shared" si="10"/>
        <v>5/26/2015</v>
      </c>
      <c r="E150" s="109"/>
      <c r="I150" s="109"/>
    </row>
    <row r="151" spans="1:9" ht="75" x14ac:dyDescent="0.25">
      <c r="A151" s="17" t="s">
        <v>282</v>
      </c>
      <c r="B151" s="18" t="s">
        <v>283</v>
      </c>
      <c r="C151" t="b">
        <f t="shared" si="8"/>
        <v>1</v>
      </c>
      <c r="D151" s="88" t="str">
        <f t="shared" si="10"/>
        <v>5/26/2015</v>
      </c>
      <c r="E151" s="109"/>
      <c r="I151" s="109"/>
    </row>
    <row r="152" spans="1:9" ht="75" x14ac:dyDescent="0.25">
      <c r="A152" s="17" t="s">
        <v>284</v>
      </c>
      <c r="B152" s="18" t="s">
        <v>285</v>
      </c>
      <c r="C152" t="b">
        <f t="shared" si="8"/>
        <v>1</v>
      </c>
      <c r="D152" s="88" t="str">
        <f t="shared" si="10"/>
        <v>5/26/2015</v>
      </c>
      <c r="E152" s="109"/>
      <c r="I152" s="109"/>
    </row>
    <row r="153" spans="1:9" ht="150" x14ac:dyDescent="0.25">
      <c r="A153" s="17" t="s">
        <v>286</v>
      </c>
      <c r="B153" s="21" t="s">
        <v>736</v>
      </c>
      <c r="C153" t="b">
        <f t="shared" si="8"/>
        <v>1</v>
      </c>
      <c r="D153" s="88" t="str">
        <f t="shared" si="10"/>
        <v>5/26/2015</v>
      </c>
      <c r="E153" s="109"/>
      <c r="I153" s="109"/>
    </row>
    <row r="154" spans="1:9" ht="150" x14ac:dyDescent="0.25">
      <c r="A154" s="17" t="s">
        <v>287</v>
      </c>
      <c r="B154" s="21" t="s">
        <v>733</v>
      </c>
      <c r="C154" t="b">
        <f t="shared" si="8"/>
        <v>1</v>
      </c>
      <c r="D154" s="88" t="str">
        <f t="shared" si="10"/>
        <v>5/26/2015</v>
      </c>
      <c r="E154" s="109"/>
      <c r="I154" s="109"/>
    </row>
    <row r="155" spans="1:9" ht="90" x14ac:dyDescent="0.25">
      <c r="A155" s="17" t="s">
        <v>288</v>
      </c>
      <c r="B155" s="21" t="s">
        <v>718</v>
      </c>
      <c r="C155" t="b">
        <f t="shared" si="8"/>
        <v>1</v>
      </c>
      <c r="D155" s="88" t="str">
        <f t="shared" si="10"/>
        <v>5/26/2015</v>
      </c>
      <c r="E155" s="109"/>
      <c r="I155" s="109"/>
    </row>
    <row r="156" spans="1:9" ht="90" x14ac:dyDescent="0.25">
      <c r="A156" s="17" t="s">
        <v>289</v>
      </c>
      <c r="B156" s="19" t="s">
        <v>833</v>
      </c>
      <c r="C156" t="b">
        <f t="shared" si="8"/>
        <v>1</v>
      </c>
      <c r="D156" s="88" t="str">
        <f t="shared" si="10"/>
        <v>5/26/2015</v>
      </c>
      <c r="E156" s="109"/>
      <c r="I156" s="109"/>
    </row>
    <row r="157" spans="1:9" ht="45" x14ac:dyDescent="0.25">
      <c r="A157" s="17" t="s">
        <v>290</v>
      </c>
      <c r="B157" s="21" t="s">
        <v>291</v>
      </c>
      <c r="C157" t="b">
        <f t="shared" si="8"/>
        <v>1</v>
      </c>
      <c r="D157" s="88" t="str">
        <f t="shared" si="10"/>
        <v>5/26/2015</v>
      </c>
      <c r="E157" s="109"/>
      <c r="I157" s="109"/>
    </row>
    <row r="158" spans="1:9" ht="90" x14ac:dyDescent="0.25">
      <c r="A158" s="17" t="s">
        <v>292</v>
      </c>
      <c r="B158" s="21" t="s">
        <v>720</v>
      </c>
      <c r="C158" t="b">
        <f t="shared" si="8"/>
        <v>1</v>
      </c>
      <c r="D158" s="88" t="str">
        <f t="shared" si="10"/>
        <v>5/26/2015</v>
      </c>
      <c r="E158" s="109"/>
      <c r="I158" s="109"/>
    </row>
    <row r="159" spans="1:9" ht="135" x14ac:dyDescent="0.25">
      <c r="A159" s="17" t="s">
        <v>293</v>
      </c>
      <c r="B159" s="21" t="s">
        <v>710</v>
      </c>
      <c r="C159" t="b">
        <f t="shared" si="8"/>
        <v>1</v>
      </c>
      <c r="D159" s="88" t="str">
        <f t="shared" si="10"/>
        <v>5/26/2015</v>
      </c>
      <c r="E159" s="109"/>
      <c r="I159" s="109"/>
    </row>
    <row r="160" spans="1:9" x14ac:dyDescent="0.25">
      <c r="A160" s="17" t="s">
        <v>915</v>
      </c>
      <c r="B160" s="25" t="s">
        <v>988</v>
      </c>
      <c r="C160" t="b">
        <f t="shared" si="8"/>
        <v>0</v>
      </c>
      <c r="D160" s="88" t="str">
        <f t="shared" si="10"/>
        <v>11/20/2014</v>
      </c>
      <c r="E160" s="109"/>
      <c r="I160" s="109"/>
    </row>
    <row r="161" spans="1:9" ht="90" x14ac:dyDescent="0.25">
      <c r="A161" s="17" t="s">
        <v>294</v>
      </c>
      <c r="B161" s="21" t="s">
        <v>704</v>
      </c>
      <c r="C161" t="b">
        <f t="shared" si="8"/>
        <v>1</v>
      </c>
      <c r="D161" s="88" t="str">
        <f t="shared" si="10"/>
        <v>5/26/2015</v>
      </c>
      <c r="E161" s="109"/>
      <c r="I161" s="109"/>
    </row>
    <row r="162" spans="1:9" ht="60" x14ac:dyDescent="0.25">
      <c r="A162" s="17" t="s">
        <v>916</v>
      </c>
      <c r="B162" s="25" t="s">
        <v>917</v>
      </c>
      <c r="C162" t="b">
        <f t="shared" si="8"/>
        <v>0</v>
      </c>
      <c r="D162" s="88" t="str">
        <f t="shared" si="10"/>
        <v>11/20/2014</v>
      </c>
      <c r="E162" s="109"/>
      <c r="I162" s="109"/>
    </row>
    <row r="163" spans="1:9" ht="75" x14ac:dyDescent="0.25">
      <c r="A163" s="17" t="s">
        <v>295</v>
      </c>
      <c r="B163" s="21" t="s">
        <v>701</v>
      </c>
      <c r="C163" t="b">
        <f t="shared" si="8"/>
        <v>1</v>
      </c>
      <c r="D163" s="88" t="str">
        <f t="shared" si="10"/>
        <v>5/26/2015</v>
      </c>
      <c r="E163" s="109"/>
      <c r="I163" s="109"/>
    </row>
    <row r="164" spans="1:9" ht="30" x14ac:dyDescent="0.25">
      <c r="A164" s="17" t="s">
        <v>296</v>
      </c>
      <c r="B164" s="18" t="s">
        <v>297</v>
      </c>
      <c r="C164" t="b">
        <f t="shared" si="8"/>
        <v>1</v>
      </c>
      <c r="D164" s="88" t="str">
        <f t="shared" si="10"/>
        <v>5/26/2015</v>
      </c>
      <c r="E164" s="109"/>
      <c r="I164" s="109"/>
    </row>
    <row r="165" spans="1:9" ht="120" x14ac:dyDescent="0.25">
      <c r="A165" s="17" t="s">
        <v>298</v>
      </c>
      <c r="B165" s="19" t="s">
        <v>834</v>
      </c>
      <c r="C165" t="b">
        <f t="shared" si="8"/>
        <v>1</v>
      </c>
      <c r="D165" s="88" t="str">
        <f t="shared" si="10"/>
        <v>5/26/2015</v>
      </c>
      <c r="E165" s="109"/>
      <c r="I165" s="109"/>
    </row>
    <row r="166" spans="1:9" ht="135" x14ac:dyDescent="0.25">
      <c r="A166" s="17" t="s">
        <v>918</v>
      </c>
      <c r="B166" s="25" t="s">
        <v>919</v>
      </c>
      <c r="C166" t="b">
        <f t="shared" si="8"/>
        <v>0</v>
      </c>
      <c r="D166" s="88" t="str">
        <f t="shared" si="10"/>
        <v>11/20/2014</v>
      </c>
      <c r="E166" s="109"/>
      <c r="I166" s="109"/>
    </row>
    <row r="167" spans="1:9" ht="90" x14ac:dyDescent="0.25">
      <c r="A167" s="17" t="s">
        <v>299</v>
      </c>
      <c r="B167" s="21" t="s">
        <v>719</v>
      </c>
      <c r="C167" t="b">
        <f t="shared" si="8"/>
        <v>1</v>
      </c>
      <c r="D167" s="88" t="str">
        <f t="shared" si="10"/>
        <v>5/26/2015</v>
      </c>
      <c r="E167" s="109"/>
      <c r="I167" s="109"/>
    </row>
    <row r="168" spans="1:9" ht="105" x14ac:dyDescent="0.25">
      <c r="A168" s="17" t="s">
        <v>920</v>
      </c>
      <c r="B168" s="25" t="s">
        <v>921</v>
      </c>
      <c r="C168" t="b">
        <f t="shared" si="8"/>
        <v>0</v>
      </c>
      <c r="D168" s="88" t="str">
        <f t="shared" si="10"/>
        <v>11/20/2014</v>
      </c>
      <c r="E168" s="109"/>
      <c r="I168" s="109"/>
    </row>
    <row r="169" spans="1:9" ht="60" x14ac:dyDescent="0.25">
      <c r="A169" s="17" t="s">
        <v>922</v>
      </c>
      <c r="B169" s="25" t="s">
        <v>923</v>
      </c>
      <c r="C169" t="b">
        <f t="shared" si="8"/>
        <v>0</v>
      </c>
      <c r="D169" s="88" t="str">
        <f t="shared" si="10"/>
        <v>11/20/2014</v>
      </c>
      <c r="E169" s="109"/>
      <c r="I169" s="109"/>
    </row>
    <row r="170" spans="1:9" ht="60" x14ac:dyDescent="0.25">
      <c r="A170" s="17" t="s">
        <v>300</v>
      </c>
      <c r="B170" s="18" t="s">
        <v>301</v>
      </c>
      <c r="C170" t="b">
        <f t="shared" si="8"/>
        <v>1</v>
      </c>
      <c r="D170" s="88" t="str">
        <f t="shared" si="10"/>
        <v>5/26/2015</v>
      </c>
      <c r="E170" s="109"/>
      <c r="I170" s="109"/>
    </row>
    <row r="171" spans="1:9" ht="45" x14ac:dyDescent="0.25">
      <c r="A171" s="17" t="s">
        <v>924</v>
      </c>
      <c r="B171" s="25" t="s">
        <v>925</v>
      </c>
      <c r="C171" t="b">
        <f t="shared" si="8"/>
        <v>0</v>
      </c>
      <c r="D171" s="88" t="str">
        <f t="shared" si="10"/>
        <v>11/20/2014</v>
      </c>
      <c r="E171" s="109"/>
      <c r="I171" s="109"/>
    </row>
    <row r="172" spans="1:9" ht="75" x14ac:dyDescent="0.25">
      <c r="A172" s="17" t="s">
        <v>926</v>
      </c>
      <c r="B172" s="130" t="s">
        <v>927</v>
      </c>
      <c r="C172" t="b">
        <f t="shared" si="8"/>
        <v>1</v>
      </c>
      <c r="D172" s="88" t="s">
        <v>2785</v>
      </c>
      <c r="E172" s="109" t="s">
        <v>2808</v>
      </c>
      <c r="I172" s="3" t="s">
        <v>3484</v>
      </c>
    </row>
    <row r="173" spans="1:9" ht="75" x14ac:dyDescent="0.25">
      <c r="A173" s="17" t="s">
        <v>928</v>
      </c>
      <c r="B173" s="25" t="s">
        <v>929</v>
      </c>
      <c r="C173" t="b">
        <f t="shared" si="8"/>
        <v>0</v>
      </c>
      <c r="D173" s="88" t="str">
        <f>IF(C173=TRUE,"5/26/2015","11/20/2014")</f>
        <v>11/20/2014</v>
      </c>
      <c r="E173" s="109"/>
      <c r="I173" s="109"/>
    </row>
    <row r="174" spans="1:9" ht="75" x14ac:dyDescent="0.25">
      <c r="A174" s="17" t="s">
        <v>667</v>
      </c>
      <c r="B174" s="21" t="s">
        <v>1382</v>
      </c>
      <c r="C174" t="b">
        <f t="shared" si="8"/>
        <v>1</v>
      </c>
      <c r="D174" s="88" t="str">
        <f>IF(C174=TRUE,"5/26/2015","11/20/2014")</f>
        <v>5/26/2015</v>
      </c>
      <c r="E174" s="109"/>
      <c r="I174" s="109"/>
    </row>
    <row r="175" spans="1:9" ht="60" x14ac:dyDescent="0.25">
      <c r="A175" s="17" t="s">
        <v>302</v>
      </c>
      <c r="B175" s="21" t="s">
        <v>694</v>
      </c>
      <c r="C175" t="b">
        <f t="shared" si="8"/>
        <v>1</v>
      </c>
      <c r="D175" s="88" t="str">
        <f>IF(C175=TRUE,"5/26/2015","11/20/2014")</f>
        <v>5/26/2015</v>
      </c>
      <c r="E175" s="109"/>
      <c r="I175" s="109"/>
    </row>
    <row r="176" spans="1:9" ht="105" x14ac:dyDescent="0.25">
      <c r="A176" s="238" t="s">
        <v>3502</v>
      </c>
      <c r="B176" s="237" t="s">
        <v>3866</v>
      </c>
      <c r="C176" s="140" t="b">
        <f t="shared" si="8"/>
        <v>1</v>
      </c>
      <c r="D176" s="185">
        <v>42256</v>
      </c>
      <c r="E176" s="109"/>
      <c r="I176" s="109"/>
    </row>
    <row r="177" spans="1:9" ht="105" x14ac:dyDescent="0.25">
      <c r="A177" s="17" t="s">
        <v>303</v>
      </c>
      <c r="B177" s="21" t="s">
        <v>1383</v>
      </c>
      <c r="C177" t="b">
        <f t="shared" si="8"/>
        <v>1</v>
      </c>
      <c r="D177" s="88" t="str">
        <f t="shared" ref="D177:D199" si="11">IF(C177=TRUE,"5/26/2015","11/20/2014")</f>
        <v>5/26/2015</v>
      </c>
      <c r="E177" s="109"/>
      <c r="I177" s="109"/>
    </row>
    <row r="178" spans="1:9" ht="105" x14ac:dyDescent="0.25">
      <c r="A178" s="17" t="s">
        <v>304</v>
      </c>
      <c r="B178" s="21" t="s">
        <v>3390</v>
      </c>
      <c r="C178" t="b">
        <f t="shared" si="8"/>
        <v>1</v>
      </c>
      <c r="D178" s="88" t="str">
        <f t="shared" si="11"/>
        <v>5/26/2015</v>
      </c>
      <c r="E178" s="109"/>
      <c r="I178" s="109"/>
    </row>
    <row r="179" spans="1:9" ht="75" x14ac:dyDescent="0.25">
      <c r="A179" s="17" t="s">
        <v>305</v>
      </c>
      <c r="B179" s="19" t="s">
        <v>836</v>
      </c>
      <c r="C179" t="b">
        <f t="shared" si="8"/>
        <v>1</v>
      </c>
      <c r="D179" s="88" t="str">
        <f t="shared" si="11"/>
        <v>5/26/2015</v>
      </c>
      <c r="E179" s="109"/>
      <c r="I179" s="109"/>
    </row>
    <row r="180" spans="1:9" ht="120" x14ac:dyDescent="0.25">
      <c r="A180" s="17" t="s">
        <v>930</v>
      </c>
      <c r="B180" s="25" t="s">
        <v>931</v>
      </c>
      <c r="C180" t="b">
        <f t="shared" si="8"/>
        <v>0</v>
      </c>
      <c r="D180" s="88" t="str">
        <f t="shared" si="11"/>
        <v>11/20/2014</v>
      </c>
      <c r="E180" s="109"/>
      <c r="I180" s="109"/>
    </row>
    <row r="181" spans="1:9" ht="105" x14ac:dyDescent="0.25">
      <c r="A181" s="17" t="s">
        <v>306</v>
      </c>
      <c r="B181" s="21" t="s">
        <v>737</v>
      </c>
      <c r="C181" t="b">
        <f t="shared" si="8"/>
        <v>1</v>
      </c>
      <c r="D181" s="88" t="str">
        <f t="shared" si="11"/>
        <v>5/26/2015</v>
      </c>
      <c r="E181" s="109"/>
      <c r="I181" s="109"/>
    </row>
    <row r="182" spans="1:9" ht="75" x14ac:dyDescent="0.25">
      <c r="A182" s="17" t="s">
        <v>307</v>
      </c>
      <c r="B182" s="19" t="s">
        <v>837</v>
      </c>
      <c r="C182" t="b">
        <f t="shared" si="8"/>
        <v>1</v>
      </c>
      <c r="D182" s="88" t="str">
        <f t="shared" si="11"/>
        <v>5/26/2015</v>
      </c>
      <c r="E182" s="109"/>
      <c r="I182" s="109"/>
    </row>
    <row r="183" spans="1:9" ht="105" x14ac:dyDescent="0.25">
      <c r="A183" s="17" t="s">
        <v>308</v>
      </c>
      <c r="B183" s="21" t="s">
        <v>993</v>
      </c>
      <c r="C183" t="b">
        <f t="shared" si="8"/>
        <v>1</v>
      </c>
      <c r="D183" s="88" t="str">
        <f t="shared" si="11"/>
        <v>5/26/2015</v>
      </c>
      <c r="E183" s="109"/>
      <c r="I183" s="109"/>
    </row>
    <row r="184" spans="1:9" ht="135" x14ac:dyDescent="0.25">
      <c r="A184" s="17" t="s">
        <v>459</v>
      </c>
      <c r="B184" s="21" t="s">
        <v>803</v>
      </c>
      <c r="C184" t="b">
        <f t="shared" si="8"/>
        <v>1</v>
      </c>
      <c r="D184" s="88" t="str">
        <f t="shared" si="11"/>
        <v>5/26/2015</v>
      </c>
      <c r="E184" s="109"/>
      <c r="I184" s="109"/>
    </row>
    <row r="185" spans="1:9" ht="135" x14ac:dyDescent="0.25">
      <c r="A185" s="17" t="s">
        <v>309</v>
      </c>
      <c r="B185" s="21" t="s">
        <v>735</v>
      </c>
      <c r="C185" t="b">
        <f t="shared" si="8"/>
        <v>1</v>
      </c>
      <c r="D185" s="88" t="str">
        <f t="shared" si="11"/>
        <v>5/26/2015</v>
      </c>
      <c r="E185" s="109"/>
      <c r="I185" s="109"/>
    </row>
    <row r="186" spans="1:9" ht="75" x14ac:dyDescent="0.25">
      <c r="A186" s="17" t="s">
        <v>310</v>
      </c>
      <c r="B186" s="21" t="s">
        <v>714</v>
      </c>
      <c r="C186" t="b">
        <f t="shared" si="8"/>
        <v>1</v>
      </c>
      <c r="D186" s="88" t="str">
        <f t="shared" si="11"/>
        <v>5/26/2015</v>
      </c>
      <c r="E186" s="109"/>
      <c r="I186" s="109"/>
    </row>
    <row r="187" spans="1:9" ht="135" x14ac:dyDescent="0.25">
      <c r="A187" s="17" t="s">
        <v>461</v>
      </c>
      <c r="B187" s="19" t="s">
        <v>3869</v>
      </c>
      <c r="C187" t="b">
        <f t="shared" si="8"/>
        <v>1</v>
      </c>
      <c r="D187" s="88" t="str">
        <f t="shared" si="11"/>
        <v>5/26/2015</v>
      </c>
      <c r="E187" s="109"/>
      <c r="I187" s="109"/>
    </row>
    <row r="188" spans="1:9" ht="90" x14ac:dyDescent="0.25">
      <c r="A188" s="17" t="s">
        <v>463</v>
      </c>
      <c r="B188" s="21" t="s">
        <v>806</v>
      </c>
      <c r="C188" t="b">
        <f t="shared" si="8"/>
        <v>1</v>
      </c>
      <c r="D188" s="88" t="str">
        <f t="shared" si="11"/>
        <v>5/26/2015</v>
      </c>
      <c r="E188" s="109"/>
      <c r="I188" s="109"/>
    </row>
    <row r="189" spans="1:9" ht="120" x14ac:dyDescent="0.25">
      <c r="A189" s="17" t="s">
        <v>455</v>
      </c>
      <c r="B189" s="21" t="s">
        <v>799</v>
      </c>
      <c r="C189" t="b">
        <f t="shared" si="8"/>
        <v>1</v>
      </c>
      <c r="D189" s="88" t="str">
        <f t="shared" si="11"/>
        <v>5/26/2015</v>
      </c>
      <c r="E189" s="109"/>
      <c r="I189" s="109"/>
    </row>
    <row r="190" spans="1:9" ht="60" x14ac:dyDescent="0.25">
      <c r="A190" s="17" t="s">
        <v>933</v>
      </c>
      <c r="B190" s="25" t="s">
        <v>932</v>
      </c>
      <c r="C190" t="b">
        <f t="shared" si="8"/>
        <v>0</v>
      </c>
      <c r="D190" s="88" t="str">
        <f t="shared" si="11"/>
        <v>11/20/2014</v>
      </c>
      <c r="E190" s="109"/>
      <c r="I190" s="109"/>
    </row>
    <row r="191" spans="1:9" ht="60" x14ac:dyDescent="0.25">
      <c r="A191" s="19" t="s">
        <v>464</v>
      </c>
      <c r="B191" s="21" t="s">
        <v>807</v>
      </c>
      <c r="C191" t="b">
        <f t="shared" si="8"/>
        <v>1</v>
      </c>
      <c r="D191" s="88" t="str">
        <f t="shared" si="11"/>
        <v>5/26/2015</v>
      </c>
      <c r="E191" s="109"/>
      <c r="I191" s="109"/>
    </row>
    <row r="192" spans="1:9" ht="120" x14ac:dyDescent="0.25">
      <c r="A192" s="17" t="s">
        <v>311</v>
      </c>
      <c r="B192" s="21" t="s">
        <v>738</v>
      </c>
      <c r="C192" t="b">
        <f t="shared" si="8"/>
        <v>1</v>
      </c>
      <c r="D192" s="88" t="str">
        <f t="shared" si="11"/>
        <v>5/26/2015</v>
      </c>
      <c r="E192" s="109"/>
      <c r="I192" s="109"/>
    </row>
    <row r="193" spans="1:9" ht="60" x14ac:dyDescent="0.25">
      <c r="A193" s="17" t="s">
        <v>312</v>
      </c>
      <c r="B193" s="18" t="s">
        <v>313</v>
      </c>
      <c r="C193" t="b">
        <f t="shared" si="8"/>
        <v>1</v>
      </c>
      <c r="D193" s="88" t="str">
        <f t="shared" si="11"/>
        <v>5/26/2015</v>
      </c>
      <c r="E193" s="109"/>
      <c r="I193" s="109"/>
    </row>
    <row r="194" spans="1:9" ht="75" x14ac:dyDescent="0.25">
      <c r="A194" s="17" t="s">
        <v>314</v>
      </c>
      <c r="B194" s="21" t="s">
        <v>740</v>
      </c>
      <c r="C194" t="b">
        <f t="shared" si="8"/>
        <v>1</v>
      </c>
      <c r="D194" s="88" t="str">
        <f t="shared" si="11"/>
        <v>5/26/2015</v>
      </c>
      <c r="E194" s="109"/>
      <c r="I194" s="109"/>
    </row>
    <row r="195" spans="1:9" ht="90" x14ac:dyDescent="0.25">
      <c r="A195" s="17" t="s">
        <v>934</v>
      </c>
      <c r="B195" s="25" t="s">
        <v>935</v>
      </c>
      <c r="C195" t="b">
        <f t="shared" ref="C195:C258" si="12">IF(COUNTIF(Boris,A195)&gt;0,TRUE, FALSE)</f>
        <v>0</v>
      </c>
      <c r="D195" s="88" t="str">
        <f t="shared" si="11"/>
        <v>11/20/2014</v>
      </c>
      <c r="E195" s="109"/>
      <c r="I195" s="109"/>
    </row>
    <row r="196" spans="1:9" ht="60" x14ac:dyDescent="0.25">
      <c r="A196" s="17" t="s">
        <v>936</v>
      </c>
      <c r="B196" s="25" t="s">
        <v>937</v>
      </c>
      <c r="C196" t="b">
        <f t="shared" si="12"/>
        <v>0</v>
      </c>
      <c r="D196" s="88" t="str">
        <f t="shared" si="11"/>
        <v>11/20/2014</v>
      </c>
      <c r="E196" s="109"/>
      <c r="I196" s="109"/>
    </row>
    <row r="197" spans="1:9" ht="75" x14ac:dyDescent="0.25">
      <c r="A197" s="17" t="s">
        <v>315</v>
      </c>
      <c r="B197" s="18" t="s">
        <v>316</v>
      </c>
      <c r="C197" t="b">
        <f t="shared" si="12"/>
        <v>1</v>
      </c>
      <c r="D197" s="88" t="str">
        <f t="shared" si="11"/>
        <v>5/26/2015</v>
      </c>
      <c r="E197" s="109"/>
      <c r="I197" s="109"/>
    </row>
    <row r="198" spans="1:9" ht="60" x14ac:dyDescent="0.25">
      <c r="A198" s="17" t="s">
        <v>317</v>
      </c>
      <c r="B198" s="21" t="s">
        <v>1384</v>
      </c>
      <c r="C198" t="b">
        <f t="shared" si="12"/>
        <v>1</v>
      </c>
      <c r="D198" s="88" t="str">
        <f t="shared" si="11"/>
        <v>5/26/2015</v>
      </c>
      <c r="E198" s="109"/>
      <c r="I198" s="109"/>
    </row>
    <row r="199" spans="1:9" ht="45" x14ac:dyDescent="0.25">
      <c r="A199" s="17" t="s">
        <v>318</v>
      </c>
      <c r="B199" s="19" t="s">
        <v>838</v>
      </c>
      <c r="C199" t="b">
        <f t="shared" si="12"/>
        <v>1</v>
      </c>
      <c r="D199" s="88" t="str">
        <f t="shared" si="11"/>
        <v>5/26/2015</v>
      </c>
      <c r="E199" s="109"/>
      <c r="I199" s="109"/>
    </row>
    <row r="200" spans="1:9" ht="45" x14ac:dyDescent="0.25">
      <c r="A200" s="238" t="s">
        <v>3504</v>
      </c>
      <c r="B200" s="237" t="s">
        <v>3508</v>
      </c>
      <c r="C200" s="140" t="b">
        <f t="shared" si="12"/>
        <v>1</v>
      </c>
      <c r="D200" s="185">
        <v>42256</v>
      </c>
      <c r="E200" s="109"/>
      <c r="I200" s="109"/>
    </row>
    <row r="201" spans="1:9" ht="135" x14ac:dyDescent="0.25">
      <c r="A201" s="17" t="s">
        <v>321</v>
      </c>
      <c r="B201" s="19" t="s">
        <v>3870</v>
      </c>
      <c r="C201" t="b">
        <f t="shared" si="12"/>
        <v>1</v>
      </c>
      <c r="D201" s="88" t="str">
        <f t="shared" ref="D201:D232" si="13">IF(C201=TRUE,"5/26/2015","11/20/2014")</f>
        <v>5/26/2015</v>
      </c>
      <c r="E201" s="109"/>
      <c r="I201" s="109"/>
    </row>
    <row r="202" spans="1:9" ht="75" x14ac:dyDescent="0.25">
      <c r="A202" s="17" t="s">
        <v>465</v>
      </c>
      <c r="B202" s="21" t="s">
        <v>808</v>
      </c>
      <c r="C202" t="b">
        <f t="shared" si="12"/>
        <v>1</v>
      </c>
      <c r="D202" s="88" t="str">
        <f t="shared" si="13"/>
        <v>5/26/2015</v>
      </c>
      <c r="E202" s="109"/>
      <c r="I202" s="109"/>
    </row>
    <row r="203" spans="1:9" ht="75" x14ac:dyDescent="0.25">
      <c r="A203" s="17" t="s">
        <v>938</v>
      </c>
      <c r="B203" s="25" t="s">
        <v>939</v>
      </c>
      <c r="C203" t="b">
        <f t="shared" si="12"/>
        <v>0</v>
      </c>
      <c r="D203" s="88" t="str">
        <f t="shared" si="13"/>
        <v>11/20/2014</v>
      </c>
      <c r="E203" s="109"/>
      <c r="I203" s="109"/>
    </row>
    <row r="204" spans="1:9" ht="165" x14ac:dyDescent="0.25">
      <c r="A204" s="17" t="s">
        <v>784</v>
      </c>
      <c r="B204" s="21" t="s">
        <v>789</v>
      </c>
      <c r="C204" t="b">
        <f t="shared" si="12"/>
        <v>1</v>
      </c>
      <c r="D204" s="88" t="str">
        <f t="shared" si="13"/>
        <v>5/26/2015</v>
      </c>
      <c r="E204" s="109"/>
      <c r="I204" s="109"/>
    </row>
    <row r="205" spans="1:9" ht="90" x14ac:dyDescent="0.25">
      <c r="A205" s="17" t="s">
        <v>322</v>
      </c>
      <c r="B205" s="21" t="s">
        <v>994</v>
      </c>
      <c r="C205" t="b">
        <f t="shared" si="12"/>
        <v>1</v>
      </c>
      <c r="D205" s="88" t="str">
        <f t="shared" si="13"/>
        <v>5/26/2015</v>
      </c>
      <c r="E205" s="109"/>
      <c r="I205" s="109"/>
    </row>
    <row r="206" spans="1:9" ht="30" x14ac:dyDescent="0.25">
      <c r="A206" s="17" t="s">
        <v>323</v>
      </c>
      <c r="B206" s="18" t="s">
        <v>324</v>
      </c>
      <c r="C206" t="b">
        <f t="shared" si="12"/>
        <v>1</v>
      </c>
      <c r="D206" s="88" t="str">
        <f t="shared" si="13"/>
        <v>5/26/2015</v>
      </c>
      <c r="E206" s="109"/>
      <c r="I206" s="109"/>
    </row>
    <row r="207" spans="1:9" ht="135" x14ac:dyDescent="0.25">
      <c r="A207" s="17" t="s">
        <v>325</v>
      </c>
      <c r="B207" s="21" t="s">
        <v>3399</v>
      </c>
      <c r="C207" t="b">
        <f t="shared" si="12"/>
        <v>1</v>
      </c>
      <c r="D207" s="88" t="str">
        <f t="shared" si="13"/>
        <v>5/26/2015</v>
      </c>
      <c r="E207" s="109"/>
      <c r="I207" s="109"/>
    </row>
    <row r="208" spans="1:9" ht="150" x14ac:dyDescent="0.25">
      <c r="A208" s="17" t="s">
        <v>940</v>
      </c>
      <c r="B208" s="25" t="s">
        <v>941</v>
      </c>
      <c r="C208" t="b">
        <f t="shared" si="12"/>
        <v>0</v>
      </c>
      <c r="D208" s="88" t="str">
        <f t="shared" si="13"/>
        <v>11/20/2014</v>
      </c>
      <c r="E208" s="109"/>
      <c r="I208" s="109"/>
    </row>
    <row r="209" spans="1:9" ht="150" x14ac:dyDescent="0.25">
      <c r="A209" s="17" t="s">
        <v>942</v>
      </c>
      <c r="B209" s="25" t="s">
        <v>943</v>
      </c>
      <c r="C209" t="b">
        <f t="shared" si="12"/>
        <v>0</v>
      </c>
      <c r="D209" s="88" t="str">
        <f t="shared" si="13"/>
        <v>11/20/2014</v>
      </c>
      <c r="E209" s="109"/>
      <c r="I209" s="109"/>
    </row>
    <row r="210" spans="1:9" ht="30" x14ac:dyDescent="0.25">
      <c r="A210" s="17" t="s">
        <v>944</v>
      </c>
      <c r="B210" s="25" t="s">
        <v>945</v>
      </c>
      <c r="C210" t="b">
        <f t="shared" si="12"/>
        <v>0</v>
      </c>
      <c r="D210" s="88" t="str">
        <f t="shared" si="13"/>
        <v>11/20/2014</v>
      </c>
      <c r="E210" s="109"/>
      <c r="I210" s="109"/>
    </row>
    <row r="211" spans="1:9" ht="120" x14ac:dyDescent="0.25">
      <c r="A211" s="17" t="s">
        <v>326</v>
      </c>
      <c r="B211" s="21" t="s">
        <v>739</v>
      </c>
      <c r="C211" t="b">
        <f t="shared" si="12"/>
        <v>1</v>
      </c>
      <c r="D211" s="88" t="str">
        <f t="shared" si="13"/>
        <v>5/26/2015</v>
      </c>
      <c r="E211" s="109"/>
      <c r="I211" s="109"/>
    </row>
    <row r="212" spans="1:9" ht="120" x14ac:dyDescent="0.25">
      <c r="A212" s="17" t="s">
        <v>327</v>
      </c>
      <c r="B212" s="19" t="s">
        <v>840</v>
      </c>
      <c r="C212" t="b">
        <f t="shared" si="12"/>
        <v>1</v>
      </c>
      <c r="D212" s="88" t="str">
        <f t="shared" si="13"/>
        <v>5/26/2015</v>
      </c>
      <c r="E212" s="109"/>
      <c r="I212" s="109"/>
    </row>
    <row r="213" spans="1:9" ht="240" x14ac:dyDescent="0.25">
      <c r="A213" s="17" t="s">
        <v>462</v>
      </c>
      <c r="B213" s="21" t="s">
        <v>805</v>
      </c>
      <c r="C213" t="b">
        <f t="shared" si="12"/>
        <v>1</v>
      </c>
      <c r="D213" s="88" t="str">
        <f t="shared" si="13"/>
        <v>5/26/2015</v>
      </c>
      <c r="E213" s="109"/>
      <c r="I213" s="109"/>
    </row>
    <row r="214" spans="1:9" ht="90" x14ac:dyDescent="0.25">
      <c r="A214" s="17" t="s">
        <v>328</v>
      </c>
      <c r="B214" s="19" t="s">
        <v>841</v>
      </c>
      <c r="C214" t="b">
        <f t="shared" si="12"/>
        <v>1</v>
      </c>
      <c r="D214" s="88" t="str">
        <f t="shared" si="13"/>
        <v>5/26/2015</v>
      </c>
      <c r="E214" s="109"/>
      <c r="I214" s="109"/>
    </row>
    <row r="215" spans="1:9" ht="120" x14ac:dyDescent="0.25">
      <c r="A215" s="17" t="s">
        <v>946</v>
      </c>
      <c r="B215" s="25" t="s">
        <v>947</v>
      </c>
      <c r="C215" t="b">
        <f t="shared" si="12"/>
        <v>0</v>
      </c>
      <c r="D215" s="88" t="str">
        <f t="shared" si="13"/>
        <v>11/20/2014</v>
      </c>
      <c r="E215" s="109"/>
      <c r="I215" s="109"/>
    </row>
    <row r="216" spans="1:9" ht="75" x14ac:dyDescent="0.25">
      <c r="A216" s="17" t="s">
        <v>329</v>
      </c>
      <c r="B216" s="18" t="s">
        <v>330</v>
      </c>
      <c r="C216" t="b">
        <f t="shared" si="12"/>
        <v>1</v>
      </c>
      <c r="D216" s="88" t="str">
        <f t="shared" si="13"/>
        <v>5/26/2015</v>
      </c>
      <c r="E216" s="109"/>
      <c r="I216" s="109"/>
    </row>
    <row r="217" spans="1:9" ht="30" x14ac:dyDescent="0.25">
      <c r="A217" s="17" t="s">
        <v>948</v>
      </c>
      <c r="B217" s="25" t="s">
        <v>949</v>
      </c>
      <c r="C217" t="b">
        <f t="shared" si="12"/>
        <v>0</v>
      </c>
      <c r="D217" s="88" t="str">
        <f t="shared" si="13"/>
        <v>11/20/2014</v>
      </c>
      <c r="E217" s="109"/>
      <c r="I217" s="109"/>
    </row>
    <row r="218" spans="1:9" ht="90" x14ac:dyDescent="0.25">
      <c r="A218" s="17" t="s">
        <v>331</v>
      </c>
      <c r="B218" s="21" t="s">
        <v>1385</v>
      </c>
      <c r="C218" t="b">
        <f t="shared" si="12"/>
        <v>1</v>
      </c>
      <c r="D218" s="88" t="str">
        <f t="shared" si="13"/>
        <v>5/26/2015</v>
      </c>
      <c r="E218" s="109"/>
      <c r="I218" s="109"/>
    </row>
    <row r="219" spans="1:9" ht="75" x14ac:dyDescent="0.25">
      <c r="A219" s="17" t="s">
        <v>332</v>
      </c>
      <c r="B219" s="21" t="s">
        <v>333</v>
      </c>
      <c r="C219" t="b">
        <f t="shared" si="12"/>
        <v>1</v>
      </c>
      <c r="D219" s="88" t="str">
        <f t="shared" si="13"/>
        <v>5/26/2015</v>
      </c>
      <c r="E219" s="109"/>
      <c r="I219" s="109"/>
    </row>
    <row r="220" spans="1:9" ht="60" x14ac:dyDescent="0.25">
      <c r="A220" s="17" t="s">
        <v>334</v>
      </c>
      <c r="B220" s="21" t="s">
        <v>3391</v>
      </c>
      <c r="C220" t="b">
        <f t="shared" si="12"/>
        <v>1</v>
      </c>
      <c r="D220" s="88" t="str">
        <f t="shared" si="13"/>
        <v>5/26/2015</v>
      </c>
      <c r="E220" s="109"/>
      <c r="I220" s="109"/>
    </row>
    <row r="221" spans="1:9" ht="120" x14ac:dyDescent="0.25">
      <c r="A221" s="17" t="s">
        <v>335</v>
      </c>
      <c r="B221" s="21" t="s">
        <v>732</v>
      </c>
      <c r="C221" t="b">
        <f t="shared" si="12"/>
        <v>1</v>
      </c>
      <c r="D221" s="88" t="str">
        <f t="shared" si="13"/>
        <v>5/26/2015</v>
      </c>
      <c r="E221" s="109"/>
      <c r="I221" s="109"/>
    </row>
    <row r="222" spans="1:9" ht="120" x14ac:dyDescent="0.25">
      <c r="A222" s="17" t="s">
        <v>336</v>
      </c>
      <c r="B222" s="21" t="s">
        <v>743</v>
      </c>
      <c r="C222" t="b">
        <f t="shared" si="12"/>
        <v>1</v>
      </c>
      <c r="D222" s="88" t="str">
        <f t="shared" si="13"/>
        <v>5/26/2015</v>
      </c>
      <c r="E222" s="109"/>
      <c r="I222" s="109"/>
    </row>
    <row r="223" spans="1:9" ht="60" x14ac:dyDescent="0.25">
      <c r="A223" s="17" t="s">
        <v>337</v>
      </c>
      <c r="B223" s="18" t="s">
        <v>338</v>
      </c>
      <c r="C223" t="b">
        <f t="shared" si="12"/>
        <v>1</v>
      </c>
      <c r="D223" s="88" t="str">
        <f t="shared" si="13"/>
        <v>5/26/2015</v>
      </c>
      <c r="E223" s="109"/>
      <c r="I223" s="109"/>
    </row>
    <row r="224" spans="1:9" ht="60" x14ac:dyDescent="0.25">
      <c r="A224" s="17" t="s">
        <v>950</v>
      </c>
      <c r="B224" s="25" t="s">
        <v>951</v>
      </c>
      <c r="C224" t="b">
        <f t="shared" si="12"/>
        <v>0</v>
      </c>
      <c r="D224" s="88" t="str">
        <f t="shared" si="13"/>
        <v>11/20/2014</v>
      </c>
      <c r="E224" s="109"/>
      <c r="I224" s="109"/>
    </row>
    <row r="225" spans="1:9" ht="105" x14ac:dyDescent="0.25">
      <c r="A225" s="17" t="s">
        <v>339</v>
      </c>
      <c r="B225" s="21" t="s">
        <v>728</v>
      </c>
      <c r="C225" t="b">
        <f t="shared" si="12"/>
        <v>1</v>
      </c>
      <c r="D225" s="88" t="str">
        <f t="shared" si="13"/>
        <v>5/26/2015</v>
      </c>
      <c r="E225" s="109"/>
      <c r="I225" s="109"/>
    </row>
    <row r="226" spans="1:9" ht="60" x14ac:dyDescent="0.25">
      <c r="A226" s="17" t="s">
        <v>340</v>
      </c>
      <c r="B226" s="18" t="s">
        <v>341</v>
      </c>
      <c r="C226" t="b">
        <f t="shared" si="12"/>
        <v>1</v>
      </c>
      <c r="D226" s="88" t="str">
        <f t="shared" si="13"/>
        <v>5/26/2015</v>
      </c>
      <c r="E226" s="109"/>
      <c r="I226" s="109"/>
    </row>
    <row r="227" spans="1:9" ht="30" x14ac:dyDescent="0.25">
      <c r="A227" s="17" t="s">
        <v>343</v>
      </c>
      <c r="B227" s="21" t="s">
        <v>344</v>
      </c>
      <c r="C227" t="b">
        <f t="shared" si="12"/>
        <v>1</v>
      </c>
      <c r="D227" s="88" t="str">
        <f t="shared" si="13"/>
        <v>5/26/2015</v>
      </c>
      <c r="E227" s="109"/>
      <c r="I227" s="109"/>
    </row>
    <row r="228" spans="1:9" ht="60" x14ac:dyDescent="0.25">
      <c r="A228" s="17" t="s">
        <v>345</v>
      </c>
      <c r="B228" s="21" t="s">
        <v>747</v>
      </c>
      <c r="C228" t="b">
        <f t="shared" si="12"/>
        <v>1</v>
      </c>
      <c r="D228" s="88" t="str">
        <f t="shared" si="13"/>
        <v>5/26/2015</v>
      </c>
      <c r="E228" s="109"/>
      <c r="I228" s="109"/>
    </row>
    <row r="229" spans="1:9" ht="105" x14ac:dyDescent="0.25">
      <c r="A229" s="17" t="s">
        <v>346</v>
      </c>
      <c r="B229" s="21" t="s">
        <v>748</v>
      </c>
      <c r="C229" t="b">
        <f t="shared" si="12"/>
        <v>1</v>
      </c>
      <c r="D229" s="88" t="str">
        <f t="shared" si="13"/>
        <v>5/26/2015</v>
      </c>
      <c r="E229" s="109"/>
      <c r="I229" s="109"/>
    </row>
    <row r="230" spans="1:9" ht="60" x14ac:dyDescent="0.25">
      <c r="A230" s="17" t="s">
        <v>347</v>
      </c>
      <c r="B230" s="21" t="s">
        <v>2259</v>
      </c>
      <c r="C230" t="b">
        <f t="shared" si="12"/>
        <v>1</v>
      </c>
      <c r="D230" s="88" t="str">
        <f t="shared" si="13"/>
        <v>5/26/2015</v>
      </c>
      <c r="E230" s="109"/>
      <c r="I230" s="109"/>
    </row>
    <row r="231" spans="1:9" ht="60" x14ac:dyDescent="0.25">
      <c r="A231" s="17" t="s">
        <v>952</v>
      </c>
      <c r="B231" s="25" t="s">
        <v>953</v>
      </c>
      <c r="C231" t="b">
        <f t="shared" si="12"/>
        <v>0</v>
      </c>
      <c r="D231" s="88" t="str">
        <f t="shared" si="13"/>
        <v>11/20/2014</v>
      </c>
      <c r="E231" s="109"/>
      <c r="I231" s="109"/>
    </row>
    <row r="232" spans="1:9" ht="60" x14ac:dyDescent="0.25">
      <c r="A232" s="17" t="s">
        <v>349</v>
      </c>
      <c r="B232" s="19" t="s">
        <v>3871</v>
      </c>
      <c r="C232" t="b">
        <f t="shared" si="12"/>
        <v>1</v>
      </c>
      <c r="D232" s="88" t="str">
        <f t="shared" si="13"/>
        <v>5/26/2015</v>
      </c>
      <c r="E232" s="109"/>
      <c r="I232" s="109"/>
    </row>
    <row r="233" spans="1:9" ht="75" x14ac:dyDescent="0.25">
      <c r="A233" s="17" t="s">
        <v>351</v>
      </c>
      <c r="B233" s="18" t="s">
        <v>352</v>
      </c>
      <c r="C233" t="b">
        <f t="shared" si="12"/>
        <v>1</v>
      </c>
      <c r="D233" s="88" t="str">
        <f t="shared" ref="D233:D264" si="14">IF(C233=TRUE,"5/26/2015","11/20/2014")</f>
        <v>5/26/2015</v>
      </c>
      <c r="E233" s="109"/>
      <c r="I233" s="109"/>
    </row>
    <row r="234" spans="1:9" ht="60" x14ac:dyDescent="0.25">
      <c r="A234" s="17" t="s">
        <v>353</v>
      </c>
      <c r="B234" s="21" t="s">
        <v>1386</v>
      </c>
      <c r="C234" t="b">
        <f t="shared" si="12"/>
        <v>1</v>
      </c>
      <c r="D234" s="88" t="str">
        <f t="shared" si="14"/>
        <v>5/26/2015</v>
      </c>
      <c r="E234" s="109"/>
      <c r="I234" s="109"/>
    </row>
    <row r="235" spans="1:9" ht="75" x14ac:dyDescent="0.25">
      <c r="A235" s="17" t="s">
        <v>354</v>
      </c>
      <c r="B235" s="19" t="s">
        <v>3872</v>
      </c>
      <c r="C235" t="b">
        <f t="shared" si="12"/>
        <v>1</v>
      </c>
      <c r="D235" s="88" t="str">
        <f t="shared" si="14"/>
        <v>5/26/2015</v>
      </c>
      <c r="E235" s="109"/>
      <c r="I235" s="109"/>
    </row>
    <row r="236" spans="1:9" ht="105" x14ac:dyDescent="0.25">
      <c r="A236" s="17" t="s">
        <v>954</v>
      </c>
      <c r="B236" s="25" t="s">
        <v>955</v>
      </c>
      <c r="C236" t="b">
        <f t="shared" si="12"/>
        <v>0</v>
      </c>
      <c r="D236" s="88" t="str">
        <f t="shared" si="14"/>
        <v>11/20/2014</v>
      </c>
      <c r="E236" s="109"/>
      <c r="I236" s="109"/>
    </row>
    <row r="237" spans="1:9" ht="75" x14ac:dyDescent="0.25">
      <c r="A237" s="17" t="s">
        <v>956</v>
      </c>
      <c r="B237" s="25" t="s">
        <v>989</v>
      </c>
      <c r="C237" t="b">
        <f t="shared" si="12"/>
        <v>0</v>
      </c>
      <c r="D237" s="88" t="str">
        <f t="shared" si="14"/>
        <v>11/20/2014</v>
      </c>
      <c r="E237" s="109"/>
      <c r="I237" s="109"/>
    </row>
    <row r="238" spans="1:9" ht="150" x14ac:dyDescent="0.25">
      <c r="A238" s="17" t="s">
        <v>356</v>
      </c>
      <c r="B238" s="21" t="s">
        <v>2260</v>
      </c>
      <c r="C238" t="b">
        <f t="shared" si="12"/>
        <v>1</v>
      </c>
      <c r="D238" s="88" t="str">
        <f t="shared" si="14"/>
        <v>5/26/2015</v>
      </c>
      <c r="E238" s="109"/>
      <c r="I238" s="109"/>
    </row>
    <row r="239" spans="1:9" ht="135" x14ac:dyDescent="0.25">
      <c r="A239" s="17" t="s">
        <v>357</v>
      </c>
      <c r="B239" s="19" t="s">
        <v>3873</v>
      </c>
      <c r="C239" t="b">
        <f t="shared" si="12"/>
        <v>1</v>
      </c>
      <c r="D239" s="88" t="str">
        <f t="shared" si="14"/>
        <v>5/26/2015</v>
      </c>
      <c r="E239" s="109"/>
      <c r="I239" s="109"/>
    </row>
    <row r="240" spans="1:9" ht="45" x14ac:dyDescent="0.25">
      <c r="A240" s="17" t="s">
        <v>957</v>
      </c>
      <c r="B240" s="25" t="s">
        <v>958</v>
      </c>
      <c r="C240" t="b">
        <f t="shared" si="12"/>
        <v>0</v>
      </c>
      <c r="D240" s="88" t="str">
        <f t="shared" si="14"/>
        <v>11/20/2014</v>
      </c>
      <c r="E240" s="109"/>
      <c r="I240" s="109"/>
    </row>
    <row r="241" spans="1:9" ht="30" x14ac:dyDescent="0.25">
      <c r="A241" s="17" t="s">
        <v>959</v>
      </c>
      <c r="B241" s="25" t="s">
        <v>960</v>
      </c>
      <c r="C241" t="b">
        <f t="shared" si="12"/>
        <v>0</v>
      </c>
      <c r="D241" s="88" t="str">
        <f t="shared" si="14"/>
        <v>11/20/2014</v>
      </c>
      <c r="E241" s="109"/>
      <c r="I241" s="109"/>
    </row>
    <row r="242" spans="1:9" ht="105" x14ac:dyDescent="0.25">
      <c r="A242" s="17" t="s">
        <v>358</v>
      </c>
      <c r="B242" s="21" t="s">
        <v>731</v>
      </c>
      <c r="C242" t="b">
        <f t="shared" si="12"/>
        <v>1</v>
      </c>
      <c r="D242" s="88" t="str">
        <f t="shared" si="14"/>
        <v>5/26/2015</v>
      </c>
      <c r="E242" s="109"/>
      <c r="I242" s="109"/>
    </row>
    <row r="243" spans="1:9" ht="45" x14ac:dyDescent="0.25">
      <c r="A243" s="17" t="s">
        <v>359</v>
      </c>
      <c r="B243" s="21" t="s">
        <v>708</v>
      </c>
      <c r="C243" t="b">
        <f t="shared" si="12"/>
        <v>1</v>
      </c>
      <c r="D243" s="88" t="str">
        <f t="shared" si="14"/>
        <v>5/26/2015</v>
      </c>
      <c r="E243" s="109"/>
      <c r="I243" s="109"/>
    </row>
    <row r="244" spans="1:9" ht="45" x14ac:dyDescent="0.25">
      <c r="A244" s="17" t="s">
        <v>360</v>
      </c>
      <c r="B244" s="18" t="s">
        <v>361</v>
      </c>
      <c r="C244" t="b">
        <f t="shared" si="12"/>
        <v>1</v>
      </c>
      <c r="D244" s="88" t="str">
        <f t="shared" si="14"/>
        <v>5/26/2015</v>
      </c>
      <c r="E244" s="109"/>
      <c r="I244" s="109"/>
    </row>
    <row r="245" spans="1:9" ht="150" x14ac:dyDescent="0.25">
      <c r="A245" s="17" t="s">
        <v>961</v>
      </c>
      <c r="B245" s="25" t="s">
        <v>962</v>
      </c>
      <c r="C245" t="b">
        <f t="shared" si="12"/>
        <v>0</v>
      </c>
      <c r="D245" s="88" t="str">
        <f t="shared" si="14"/>
        <v>11/20/2014</v>
      </c>
      <c r="E245" s="109"/>
      <c r="I245" s="109"/>
    </row>
    <row r="246" spans="1:9" ht="60" x14ac:dyDescent="0.25">
      <c r="A246" s="17" t="s">
        <v>362</v>
      </c>
      <c r="B246" s="18" t="s">
        <v>363</v>
      </c>
      <c r="C246" t="b">
        <f t="shared" si="12"/>
        <v>1</v>
      </c>
      <c r="D246" s="88" t="str">
        <f t="shared" si="14"/>
        <v>5/26/2015</v>
      </c>
      <c r="E246" s="109"/>
      <c r="I246" s="109"/>
    </row>
    <row r="247" spans="1:9" ht="60" x14ac:dyDescent="0.25">
      <c r="A247" s="17" t="s">
        <v>963</v>
      </c>
      <c r="B247" s="25" t="s">
        <v>964</v>
      </c>
      <c r="C247" t="b">
        <f t="shared" si="12"/>
        <v>0</v>
      </c>
      <c r="D247" s="88" t="str">
        <f t="shared" si="14"/>
        <v>11/20/2014</v>
      </c>
      <c r="E247" s="109"/>
      <c r="I247" s="109"/>
    </row>
    <row r="248" spans="1:9" ht="75" x14ac:dyDescent="0.25">
      <c r="A248" s="17" t="s">
        <v>965</v>
      </c>
      <c r="B248" s="25" t="s">
        <v>966</v>
      </c>
      <c r="C248" t="b">
        <f t="shared" si="12"/>
        <v>0</v>
      </c>
      <c r="D248" s="88" t="str">
        <f t="shared" si="14"/>
        <v>11/20/2014</v>
      </c>
      <c r="E248" s="109"/>
      <c r="I248" s="109"/>
    </row>
    <row r="249" spans="1:9" ht="120" x14ac:dyDescent="0.25">
      <c r="A249" s="17" t="s">
        <v>366</v>
      </c>
      <c r="B249" s="19" t="s">
        <v>3874</v>
      </c>
      <c r="C249" t="b">
        <f t="shared" si="12"/>
        <v>1</v>
      </c>
      <c r="D249" s="88" t="str">
        <f t="shared" si="14"/>
        <v>5/26/2015</v>
      </c>
      <c r="E249" s="109"/>
      <c r="I249" s="109"/>
    </row>
    <row r="250" spans="1:9" x14ac:dyDescent="0.25">
      <c r="A250" s="17" t="s">
        <v>967</v>
      </c>
      <c r="B250" s="25" t="s">
        <v>968</v>
      </c>
      <c r="C250" t="b">
        <f t="shared" si="12"/>
        <v>0</v>
      </c>
      <c r="D250" s="88" t="str">
        <f t="shared" si="14"/>
        <v>11/20/2014</v>
      </c>
      <c r="E250" s="109"/>
      <c r="I250" s="109"/>
    </row>
    <row r="251" spans="1:9" ht="105" x14ac:dyDescent="0.25">
      <c r="A251" s="161" t="s">
        <v>969</v>
      </c>
      <c r="B251" s="152" t="s">
        <v>970</v>
      </c>
      <c r="C251" t="b">
        <f t="shared" si="12"/>
        <v>0</v>
      </c>
      <c r="D251" s="135" t="str">
        <f t="shared" si="14"/>
        <v>11/20/2014</v>
      </c>
      <c r="E251" s="139"/>
      <c r="I251" s="109"/>
    </row>
    <row r="252" spans="1:9" ht="105" x14ac:dyDescent="0.25">
      <c r="A252" s="17" t="s">
        <v>367</v>
      </c>
      <c r="B252" s="21" t="s">
        <v>843</v>
      </c>
      <c r="C252" t="b">
        <f t="shared" si="12"/>
        <v>1</v>
      </c>
      <c r="D252" s="135" t="str">
        <f t="shared" si="14"/>
        <v>5/26/2015</v>
      </c>
      <c r="E252" s="139"/>
      <c r="I252" s="109"/>
    </row>
    <row r="253" spans="1:9" x14ac:dyDescent="0.25">
      <c r="A253" s="161" t="s">
        <v>369</v>
      </c>
      <c r="B253" s="25" t="s">
        <v>971</v>
      </c>
      <c r="C253" t="b">
        <f t="shared" si="12"/>
        <v>1</v>
      </c>
      <c r="D253" s="88" t="str">
        <f t="shared" si="14"/>
        <v>5/26/2015</v>
      </c>
      <c r="E253" s="109"/>
      <c r="I253" s="109"/>
    </row>
    <row r="254" spans="1:9" ht="105" x14ac:dyDescent="0.25">
      <c r="A254" s="161" t="s">
        <v>370</v>
      </c>
      <c r="B254" s="21" t="s">
        <v>2261</v>
      </c>
      <c r="C254" t="b">
        <f t="shared" si="12"/>
        <v>1</v>
      </c>
      <c r="D254" s="88" t="str">
        <f t="shared" si="14"/>
        <v>5/26/2015</v>
      </c>
      <c r="E254" s="109"/>
      <c r="I254" s="109"/>
    </row>
    <row r="255" spans="1:9" ht="75" x14ac:dyDescent="0.25">
      <c r="A255" s="161" t="s">
        <v>972</v>
      </c>
      <c r="B255" s="152" t="s">
        <v>990</v>
      </c>
      <c r="C255" t="b">
        <f t="shared" si="12"/>
        <v>0</v>
      </c>
      <c r="D255" s="135" t="str">
        <f t="shared" si="14"/>
        <v>11/20/2014</v>
      </c>
      <c r="E255" s="139"/>
      <c r="I255" s="109"/>
    </row>
    <row r="256" spans="1:9" ht="75" x14ac:dyDescent="0.25">
      <c r="A256" s="17" t="s">
        <v>973</v>
      </c>
      <c r="B256" s="25" t="s">
        <v>974</v>
      </c>
      <c r="C256" s="84" t="b">
        <f t="shared" si="12"/>
        <v>0</v>
      </c>
      <c r="D256" s="88" t="str">
        <f t="shared" si="14"/>
        <v>11/20/2014</v>
      </c>
      <c r="E256" s="109"/>
      <c r="I256" s="109"/>
    </row>
    <row r="257" spans="1:9" ht="60" x14ac:dyDescent="0.25">
      <c r="A257" s="17" t="s">
        <v>715</v>
      </c>
      <c r="B257" s="21" t="s">
        <v>716</v>
      </c>
      <c r="C257" s="84" t="b">
        <f t="shared" si="12"/>
        <v>1</v>
      </c>
      <c r="D257" s="88" t="str">
        <f t="shared" si="14"/>
        <v>5/26/2015</v>
      </c>
      <c r="E257" s="109"/>
      <c r="I257" s="109"/>
    </row>
    <row r="258" spans="1:9" ht="90" x14ac:dyDescent="0.25">
      <c r="A258" s="17" t="s">
        <v>371</v>
      </c>
      <c r="B258" s="21" t="s">
        <v>706</v>
      </c>
      <c r="C258" s="84" t="b">
        <f t="shared" si="12"/>
        <v>1</v>
      </c>
      <c r="D258" s="88" t="str">
        <f t="shared" si="14"/>
        <v>5/26/2015</v>
      </c>
      <c r="E258" s="109"/>
      <c r="I258" s="109"/>
    </row>
    <row r="259" spans="1:9" ht="180" x14ac:dyDescent="0.25">
      <c r="A259" s="17" t="s">
        <v>457</v>
      </c>
      <c r="B259" s="21" t="s">
        <v>801</v>
      </c>
      <c r="C259" s="84" t="b">
        <f t="shared" ref="C259:C266" si="15">IF(COUNTIF(Boris,A259)&gt;0,TRUE, FALSE)</f>
        <v>1</v>
      </c>
      <c r="D259" s="88" t="str">
        <f t="shared" si="14"/>
        <v>5/26/2015</v>
      </c>
      <c r="E259" s="109"/>
      <c r="I259" s="109"/>
    </row>
    <row r="260" spans="1:9" ht="75" x14ac:dyDescent="0.25">
      <c r="A260" s="17" t="s">
        <v>372</v>
      </c>
      <c r="B260" s="21" t="s">
        <v>373</v>
      </c>
      <c r="C260" s="84" t="b">
        <f t="shared" si="15"/>
        <v>1</v>
      </c>
      <c r="D260" s="88" t="str">
        <f t="shared" si="14"/>
        <v>5/26/2015</v>
      </c>
      <c r="E260" s="109"/>
      <c r="I260" s="109"/>
    </row>
    <row r="261" spans="1:9" ht="90" x14ac:dyDescent="0.25">
      <c r="A261" s="17" t="s">
        <v>374</v>
      </c>
      <c r="B261" s="21" t="s">
        <v>721</v>
      </c>
      <c r="C261" s="84" t="b">
        <f t="shared" si="15"/>
        <v>1</v>
      </c>
      <c r="D261" s="88" t="str">
        <f t="shared" si="14"/>
        <v>5/26/2015</v>
      </c>
      <c r="E261" s="109"/>
      <c r="I261" s="109"/>
    </row>
    <row r="262" spans="1:9" ht="60" x14ac:dyDescent="0.25">
      <c r="A262" s="17" t="s">
        <v>375</v>
      </c>
      <c r="B262" s="18" t="s">
        <v>376</v>
      </c>
      <c r="C262" s="84" t="b">
        <f t="shared" si="15"/>
        <v>1</v>
      </c>
      <c r="D262" s="88" t="str">
        <f t="shared" si="14"/>
        <v>5/26/2015</v>
      </c>
      <c r="E262" s="109"/>
      <c r="I262" s="109"/>
    </row>
    <row r="263" spans="1:9" ht="60" x14ac:dyDescent="0.25">
      <c r="A263" s="17" t="s">
        <v>377</v>
      </c>
      <c r="B263" s="18" t="s">
        <v>378</v>
      </c>
      <c r="C263" s="84" t="b">
        <f t="shared" si="15"/>
        <v>1</v>
      </c>
      <c r="D263" s="88" t="str">
        <f t="shared" si="14"/>
        <v>5/26/2015</v>
      </c>
      <c r="E263" s="109"/>
      <c r="I263" s="109"/>
    </row>
    <row r="264" spans="1:9" ht="180" x14ac:dyDescent="0.25">
      <c r="A264" s="17" t="s">
        <v>452</v>
      </c>
      <c r="B264" s="21" t="s">
        <v>797</v>
      </c>
      <c r="C264" s="84" t="b">
        <f t="shared" si="15"/>
        <v>1</v>
      </c>
      <c r="D264" s="88" t="str">
        <f t="shared" si="14"/>
        <v>5/26/2015</v>
      </c>
      <c r="E264" s="109"/>
      <c r="I264" s="109"/>
    </row>
    <row r="265" spans="1:9" ht="30" x14ac:dyDescent="0.25">
      <c r="A265" s="17" t="s">
        <v>10</v>
      </c>
      <c r="B265" s="25" t="s">
        <v>11</v>
      </c>
      <c r="C265" s="84" t="b">
        <f t="shared" si="15"/>
        <v>0</v>
      </c>
      <c r="D265" s="88" t="str">
        <f t="shared" ref="D265" si="16">IF(C265=TRUE,"5/26/2015","11/20/2014")</f>
        <v>11/20/2014</v>
      </c>
      <c r="E265" s="109"/>
      <c r="I265" s="109"/>
    </row>
    <row r="266" spans="1:9" ht="120" x14ac:dyDescent="0.25">
      <c r="A266" s="17" t="s">
        <v>3344</v>
      </c>
      <c r="B266" s="184" t="s">
        <v>3345</v>
      </c>
      <c r="C266" s="84" t="b">
        <f t="shared" si="15"/>
        <v>1</v>
      </c>
      <c r="D266" s="185">
        <v>42191</v>
      </c>
      <c r="E266" s="109"/>
      <c r="I266" s="109"/>
    </row>
  </sheetData>
  <autoFilter ref="A2:H256"/>
  <sortState ref="A3:I266">
    <sortCondition ref="A3:A266"/>
  </sortState>
  <conditionalFormatting sqref="A162:A251 A3:A53 A55:A78">
    <cfRule type="expression" dxfId="19" priority="9">
      <formula>C3</formula>
    </cfRule>
  </conditionalFormatting>
  <conditionalFormatting sqref="A80:A160">
    <cfRule type="expression" dxfId="18" priority="8">
      <formula>C80</formula>
    </cfRule>
  </conditionalFormatting>
  <conditionalFormatting sqref="A252">
    <cfRule type="expression" dxfId="17" priority="7">
      <formula>C252</formula>
    </cfRule>
  </conditionalFormatting>
  <conditionalFormatting sqref="A253">
    <cfRule type="expression" dxfId="16" priority="6">
      <formula>C253</formula>
    </cfRule>
  </conditionalFormatting>
  <conditionalFormatting sqref="A254">
    <cfRule type="expression" dxfId="15" priority="5">
      <formula>C254</formula>
    </cfRule>
  </conditionalFormatting>
  <conditionalFormatting sqref="A255">
    <cfRule type="expression" dxfId="14" priority="4">
      <formula>C255</formula>
    </cfRule>
  </conditionalFormatting>
  <conditionalFormatting sqref="A256">
    <cfRule type="expression" dxfId="13" priority="3">
      <formula>C256</formula>
    </cfRule>
  </conditionalFormatting>
  <conditionalFormatting sqref="A54">
    <cfRule type="expression" dxfId="12" priority="1">
      <formula>C54</formula>
    </cfRule>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D12" sqref="D12"/>
    </sheetView>
  </sheetViews>
  <sheetFormatPr defaultRowHeight="15" x14ac:dyDescent="0.25"/>
  <cols>
    <col min="1" max="1" width="34.140625" customWidth="1"/>
    <col min="2" max="2" width="61.85546875" customWidth="1"/>
    <col min="3" max="3" width="5.140625" hidden="1" customWidth="1"/>
    <col min="4" max="4" width="18.140625" customWidth="1"/>
    <col min="5" max="5" width="16.28515625" customWidth="1"/>
    <col min="6" max="6" width="12" customWidth="1"/>
  </cols>
  <sheetData>
    <row r="1" spans="1:6" x14ac:dyDescent="0.25">
      <c r="A1" t="s">
        <v>635</v>
      </c>
    </row>
    <row r="2" spans="1:6" x14ac:dyDescent="0.25">
      <c r="A2" s="86" t="s">
        <v>0</v>
      </c>
      <c r="B2" s="86" t="s">
        <v>1</v>
      </c>
      <c r="C2" s="86"/>
      <c r="D2" s="86" t="s">
        <v>2782</v>
      </c>
      <c r="E2" s="86" t="s">
        <v>2783</v>
      </c>
      <c r="F2" s="259" t="s">
        <v>3427</v>
      </c>
    </row>
    <row r="3" spans="1:6" ht="45" x14ac:dyDescent="0.25">
      <c r="A3" s="131" t="s">
        <v>633</v>
      </c>
      <c r="B3" s="131"/>
      <c r="C3" s="84"/>
      <c r="D3" s="84" t="s">
        <v>2785</v>
      </c>
      <c r="E3" s="85">
        <v>42150</v>
      </c>
      <c r="F3" s="3" t="s">
        <v>3484</v>
      </c>
    </row>
    <row r="4" spans="1:6" ht="45" x14ac:dyDescent="0.25">
      <c r="A4" s="131" t="s">
        <v>634</v>
      </c>
      <c r="B4" s="131"/>
      <c r="C4" s="84"/>
      <c r="D4" s="84" t="s">
        <v>2785</v>
      </c>
      <c r="E4" s="85">
        <v>42150</v>
      </c>
      <c r="F4" s="3" t="s">
        <v>3484</v>
      </c>
    </row>
    <row r="5" spans="1:6" ht="110.25" customHeight="1" x14ac:dyDescent="0.25">
      <c r="A5" s="84" t="s">
        <v>2809</v>
      </c>
      <c r="B5" s="132" t="s">
        <v>2810</v>
      </c>
      <c r="C5" s="84"/>
      <c r="D5" s="84" t="s">
        <v>2785</v>
      </c>
      <c r="E5" s="84"/>
      <c r="F5" s="84"/>
    </row>
    <row r="6" spans="1:6" ht="62.25" customHeight="1" x14ac:dyDescent="0.25">
      <c r="A6" s="84" t="s">
        <v>2811</v>
      </c>
      <c r="B6" s="132" t="s">
        <v>2812</v>
      </c>
      <c r="C6" s="84"/>
      <c r="D6" s="84" t="s">
        <v>2785</v>
      </c>
      <c r="E6" s="84"/>
      <c r="F6" s="84"/>
    </row>
    <row r="7" spans="1:6" ht="63.75" customHeight="1" x14ac:dyDescent="0.25">
      <c r="A7" s="84" t="s">
        <v>2813</v>
      </c>
      <c r="B7" s="132" t="s">
        <v>2814</v>
      </c>
      <c r="C7" s="84"/>
      <c r="D7" s="84" t="s">
        <v>2785</v>
      </c>
      <c r="E7" s="84"/>
      <c r="F7" s="84"/>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13" workbookViewId="0">
      <selection activeCell="I8" sqref="I8"/>
    </sheetView>
  </sheetViews>
  <sheetFormatPr defaultRowHeight="15" x14ac:dyDescent="0.25"/>
  <cols>
    <col min="1" max="1" width="46.42578125" style="160" customWidth="1"/>
    <col min="2" max="2" width="20.5703125" style="160" customWidth="1"/>
    <col min="3" max="3" width="42.28515625" style="160" customWidth="1"/>
    <col min="4" max="4" width="0" style="160" hidden="1" customWidth="1"/>
    <col min="5" max="5" width="13.28515625" style="160" customWidth="1"/>
    <col min="6" max="6" width="18" style="160" customWidth="1"/>
    <col min="7" max="16384" width="9.140625" style="160"/>
  </cols>
  <sheetData>
    <row r="1" spans="1:6" x14ac:dyDescent="0.25">
      <c r="A1" s="164" t="s">
        <v>3209</v>
      </c>
      <c r="B1" s="165"/>
      <c r="C1" s="165"/>
      <c r="D1" s="165"/>
      <c r="E1" s="165"/>
      <c r="F1" s="165"/>
    </row>
    <row r="2" spans="1:6" x14ac:dyDescent="0.25">
      <c r="A2" s="153" t="s">
        <v>0</v>
      </c>
      <c r="B2" s="153" t="s">
        <v>2784</v>
      </c>
      <c r="C2" s="311" t="s">
        <v>1</v>
      </c>
      <c r="D2" s="152"/>
      <c r="E2" s="153" t="s">
        <v>2782</v>
      </c>
      <c r="F2" s="153" t="s">
        <v>2783</v>
      </c>
    </row>
    <row r="3" spans="1:6" ht="89.25" customHeight="1" x14ac:dyDescent="0.25">
      <c r="A3" s="228" t="s">
        <v>2994</v>
      </c>
      <c r="B3" s="11" t="s">
        <v>2995</v>
      </c>
      <c r="C3" s="11" t="s">
        <v>2996</v>
      </c>
      <c r="D3" s="3"/>
      <c r="E3" s="88" t="str">
        <f t="shared" ref="E3" si="0">IF(D3=TRUE,"5/26/2015","11/20/2014")</f>
        <v>11/20/2014</v>
      </c>
      <c r="F3" s="3"/>
    </row>
    <row r="4" spans="1:6" ht="99" customHeight="1" x14ac:dyDescent="0.25">
      <c r="A4" s="228" t="s">
        <v>2997</v>
      </c>
      <c r="B4" s="11" t="s">
        <v>2998</v>
      </c>
      <c r="C4" s="11" t="s">
        <v>3400</v>
      </c>
      <c r="D4" s="3"/>
      <c r="E4" s="88" t="str">
        <f t="shared" ref="E4:E35" si="1">IF(D4=TRUE,"5/26/2015","11/20/2014")</f>
        <v>11/20/2014</v>
      </c>
      <c r="F4" s="3"/>
    </row>
    <row r="5" spans="1:6" x14ac:dyDescent="0.25">
      <c r="A5" s="228" t="s">
        <v>2999</v>
      </c>
      <c r="B5" s="11" t="s">
        <v>3000</v>
      </c>
      <c r="C5" s="11" t="s">
        <v>3001</v>
      </c>
      <c r="D5" s="3"/>
      <c r="E5" s="88" t="str">
        <f t="shared" si="1"/>
        <v>11/20/2014</v>
      </c>
      <c r="F5" s="3"/>
    </row>
    <row r="6" spans="1:6" ht="87" customHeight="1" x14ac:dyDescent="0.25">
      <c r="A6" s="228" t="s">
        <v>3002</v>
      </c>
      <c r="B6" s="228" t="s">
        <v>3003</v>
      </c>
      <c r="C6" s="228" t="s">
        <v>3004</v>
      </c>
      <c r="D6" s="3"/>
      <c r="E6" s="88" t="str">
        <f t="shared" si="1"/>
        <v>11/20/2014</v>
      </c>
      <c r="F6" s="3"/>
    </row>
    <row r="7" spans="1:6" ht="82.5" customHeight="1" x14ac:dyDescent="0.25">
      <c r="A7" s="228" t="s">
        <v>3005</v>
      </c>
      <c r="B7" s="228" t="s">
        <v>3006</v>
      </c>
      <c r="C7" s="228" t="s">
        <v>3007</v>
      </c>
      <c r="D7" s="3"/>
      <c r="E7" s="88" t="str">
        <f t="shared" si="1"/>
        <v>11/20/2014</v>
      </c>
      <c r="F7" s="3"/>
    </row>
    <row r="8" spans="1:6" ht="85.5" customHeight="1" x14ac:dyDescent="0.25">
      <c r="A8" s="228" t="s">
        <v>3008</v>
      </c>
      <c r="B8" s="228" t="s">
        <v>3009</v>
      </c>
      <c r="C8" s="228" t="s">
        <v>3010</v>
      </c>
      <c r="D8" s="3"/>
      <c r="E8" s="88" t="str">
        <f t="shared" si="1"/>
        <v>11/20/2014</v>
      </c>
      <c r="F8" s="3"/>
    </row>
    <row r="9" spans="1:6" ht="124.5" customHeight="1" x14ac:dyDescent="0.25">
      <c r="A9" s="228" t="s">
        <v>3011</v>
      </c>
      <c r="B9" s="228" t="s">
        <v>3012</v>
      </c>
      <c r="C9" s="228" t="s">
        <v>3013</v>
      </c>
      <c r="D9" s="3"/>
      <c r="E9" s="88" t="str">
        <f t="shared" si="1"/>
        <v>11/20/2014</v>
      </c>
      <c r="F9" s="3"/>
    </row>
    <row r="10" spans="1:6" ht="78" customHeight="1" x14ac:dyDescent="0.25">
      <c r="A10" s="228" t="s">
        <v>3019</v>
      </c>
      <c r="B10" s="228" t="s">
        <v>3020</v>
      </c>
      <c r="C10" s="228" t="s">
        <v>3021</v>
      </c>
      <c r="D10" s="3"/>
      <c r="E10" s="88" t="str">
        <f t="shared" si="1"/>
        <v>11/20/2014</v>
      </c>
      <c r="F10" s="3"/>
    </row>
    <row r="11" spans="1:6" ht="97.5" customHeight="1" x14ac:dyDescent="0.25">
      <c r="A11" s="228" t="s">
        <v>3022</v>
      </c>
      <c r="B11" s="228" t="s">
        <v>3023</v>
      </c>
      <c r="C11" s="228" t="s">
        <v>3401</v>
      </c>
      <c r="D11" s="3"/>
      <c r="E11" s="88" t="str">
        <f t="shared" si="1"/>
        <v>11/20/2014</v>
      </c>
      <c r="F11" s="3"/>
    </row>
    <row r="12" spans="1:6" ht="100.5" customHeight="1" x14ac:dyDescent="0.25">
      <c r="A12" s="228" t="s">
        <v>3024</v>
      </c>
      <c r="B12" s="228" t="s">
        <v>3025</v>
      </c>
      <c r="C12" s="228" t="s">
        <v>3402</v>
      </c>
      <c r="D12" s="3"/>
      <c r="E12" s="88" t="str">
        <f t="shared" si="1"/>
        <v>11/20/2014</v>
      </c>
      <c r="F12" s="3"/>
    </row>
    <row r="13" spans="1:6" ht="76.5" customHeight="1" x14ac:dyDescent="0.25">
      <c r="A13" s="228" t="s">
        <v>3026</v>
      </c>
      <c r="B13" s="228" t="s">
        <v>3027</v>
      </c>
      <c r="C13" s="228" t="s">
        <v>3028</v>
      </c>
      <c r="D13" s="3"/>
      <c r="E13" s="88" t="str">
        <f t="shared" si="1"/>
        <v>11/20/2014</v>
      </c>
      <c r="F13" s="3"/>
    </row>
    <row r="14" spans="1:6" ht="48" x14ac:dyDescent="0.25">
      <c r="A14" s="228" t="s">
        <v>3017</v>
      </c>
      <c r="B14" s="228" t="s">
        <v>3018</v>
      </c>
      <c r="C14" s="228" t="s">
        <v>3403</v>
      </c>
      <c r="D14" s="3"/>
      <c r="E14" s="88" t="str">
        <f t="shared" si="1"/>
        <v>11/20/2014</v>
      </c>
      <c r="F14" s="3"/>
    </row>
    <row r="15" spans="1:6" ht="36" x14ac:dyDescent="0.25">
      <c r="A15" s="228" t="s">
        <v>3014</v>
      </c>
      <c r="B15" s="228" t="s">
        <v>3015</v>
      </c>
      <c r="C15" s="228" t="s">
        <v>3016</v>
      </c>
      <c r="D15" s="3"/>
      <c r="E15" s="88" t="str">
        <f t="shared" si="1"/>
        <v>11/20/2014</v>
      </c>
      <c r="F15" s="3"/>
    </row>
    <row r="16" spans="1:6" ht="48" x14ac:dyDescent="0.25">
      <c r="A16" s="228" t="s">
        <v>3029</v>
      </c>
      <c r="B16" s="228" t="s">
        <v>3030</v>
      </c>
      <c r="C16" s="228" t="s">
        <v>3031</v>
      </c>
      <c r="D16" s="3"/>
      <c r="E16" s="88" t="str">
        <f t="shared" si="1"/>
        <v>11/20/2014</v>
      </c>
      <c r="F16" s="3"/>
    </row>
    <row r="17" spans="1:6" ht="72" x14ac:dyDescent="0.25">
      <c r="A17" s="228" t="s">
        <v>3032</v>
      </c>
      <c r="B17" s="228" t="s">
        <v>3033</v>
      </c>
      <c r="C17" s="228" t="s">
        <v>3034</v>
      </c>
      <c r="D17" s="3"/>
      <c r="E17" s="88" t="str">
        <f t="shared" si="1"/>
        <v>11/20/2014</v>
      </c>
      <c r="F17" s="3"/>
    </row>
    <row r="18" spans="1:6" ht="36" x14ac:dyDescent="0.25">
      <c r="A18" s="228" t="s">
        <v>3035</v>
      </c>
      <c r="B18" s="228" t="s">
        <v>3036</v>
      </c>
      <c r="C18" s="228" t="s">
        <v>3037</v>
      </c>
      <c r="D18" s="3"/>
      <c r="E18" s="88" t="str">
        <f t="shared" si="1"/>
        <v>11/20/2014</v>
      </c>
      <c r="F18" s="3"/>
    </row>
    <row r="19" spans="1:6" ht="36" x14ac:dyDescent="0.25">
      <c r="A19" s="228" t="s">
        <v>3038</v>
      </c>
      <c r="B19" s="228" t="s">
        <v>3039</v>
      </c>
      <c r="C19" s="228" t="s">
        <v>3040</v>
      </c>
      <c r="D19" s="3"/>
      <c r="E19" s="88" t="str">
        <f t="shared" si="1"/>
        <v>11/20/2014</v>
      </c>
      <c r="F19" s="3"/>
    </row>
    <row r="20" spans="1:6" ht="24" x14ac:dyDescent="0.25">
      <c r="A20" s="228" t="s">
        <v>3041</v>
      </c>
      <c r="B20" s="228" t="s">
        <v>3042</v>
      </c>
      <c r="C20" s="228" t="s">
        <v>3043</v>
      </c>
      <c r="D20" s="3"/>
      <c r="E20" s="88" t="str">
        <f t="shared" si="1"/>
        <v>11/20/2014</v>
      </c>
      <c r="F20" s="3"/>
    </row>
    <row r="21" spans="1:6" x14ac:dyDescent="0.25">
      <c r="A21" s="228" t="s">
        <v>3044</v>
      </c>
      <c r="B21" s="228" t="s">
        <v>3045</v>
      </c>
      <c r="C21" s="228" t="s">
        <v>3046</v>
      </c>
      <c r="D21" s="3"/>
      <c r="E21" s="88" t="str">
        <f t="shared" si="1"/>
        <v>11/20/2014</v>
      </c>
      <c r="F21" s="3"/>
    </row>
    <row r="22" spans="1:6" ht="24" x14ac:dyDescent="0.25">
      <c r="A22" s="228" t="s">
        <v>3047</v>
      </c>
      <c r="B22" s="228" t="s">
        <v>1185</v>
      </c>
      <c r="C22" s="228" t="s">
        <v>3048</v>
      </c>
      <c r="D22" s="3"/>
      <c r="E22" s="88" t="str">
        <f t="shared" si="1"/>
        <v>11/20/2014</v>
      </c>
      <c r="F22" s="3"/>
    </row>
    <row r="23" spans="1:6" ht="24" x14ac:dyDescent="0.25">
      <c r="A23" s="228" t="s">
        <v>3049</v>
      </c>
      <c r="B23" s="228" t="s">
        <v>3050</v>
      </c>
      <c r="C23" s="228" t="s">
        <v>3051</v>
      </c>
      <c r="D23" s="3"/>
      <c r="E23" s="88" t="str">
        <f t="shared" si="1"/>
        <v>11/20/2014</v>
      </c>
      <c r="F23" s="3"/>
    </row>
    <row r="24" spans="1:6" ht="24" x14ac:dyDescent="0.25">
      <c r="A24" s="228" t="s">
        <v>3052</v>
      </c>
      <c r="B24" s="228" t="s">
        <v>3053</v>
      </c>
      <c r="C24" s="228" t="s">
        <v>3054</v>
      </c>
      <c r="D24" s="3"/>
      <c r="E24" s="88" t="str">
        <f t="shared" si="1"/>
        <v>11/20/2014</v>
      </c>
      <c r="F24" s="3"/>
    </row>
    <row r="25" spans="1:6" ht="48" x14ac:dyDescent="0.25">
      <c r="A25" s="228" t="s">
        <v>3055</v>
      </c>
      <c r="B25" s="228" t="s">
        <v>3056</v>
      </c>
      <c r="C25" s="228" t="s">
        <v>3057</v>
      </c>
      <c r="D25" s="3"/>
      <c r="E25" s="88" t="str">
        <f t="shared" si="1"/>
        <v>11/20/2014</v>
      </c>
      <c r="F25" s="3"/>
    </row>
    <row r="26" spans="1:6" ht="60" x14ac:dyDescent="0.25">
      <c r="A26" s="228" t="s">
        <v>3058</v>
      </c>
      <c r="B26" s="228" t="s">
        <v>3059</v>
      </c>
      <c r="C26" s="228" t="s">
        <v>3060</v>
      </c>
      <c r="D26" s="3"/>
      <c r="E26" s="88" t="str">
        <f t="shared" si="1"/>
        <v>11/20/2014</v>
      </c>
      <c r="F26" s="3"/>
    </row>
    <row r="27" spans="1:6" ht="72" x14ac:dyDescent="0.25">
      <c r="A27" s="228" t="s">
        <v>3061</v>
      </c>
      <c r="B27" s="228" t="s">
        <v>3062</v>
      </c>
      <c r="C27" s="228" t="s">
        <v>3063</v>
      </c>
      <c r="D27" s="3"/>
      <c r="E27" s="88" t="str">
        <f t="shared" si="1"/>
        <v>11/20/2014</v>
      </c>
      <c r="F27" s="3"/>
    </row>
    <row r="28" spans="1:6" ht="120" x14ac:dyDescent="0.25">
      <c r="A28" s="228" t="s">
        <v>3064</v>
      </c>
      <c r="B28" s="228" t="s">
        <v>3065</v>
      </c>
      <c r="C28" s="228" t="s">
        <v>3066</v>
      </c>
      <c r="D28" s="3"/>
      <c r="E28" s="88" t="str">
        <f t="shared" si="1"/>
        <v>11/20/2014</v>
      </c>
      <c r="F28" s="3"/>
    </row>
    <row r="29" spans="1:6" ht="36" x14ac:dyDescent="0.25">
      <c r="A29" s="228" t="s">
        <v>3067</v>
      </c>
      <c r="B29" s="228" t="s">
        <v>3068</v>
      </c>
      <c r="C29" s="228" t="s">
        <v>3069</v>
      </c>
      <c r="D29" s="3"/>
      <c r="E29" s="88" t="str">
        <f t="shared" si="1"/>
        <v>11/20/2014</v>
      </c>
      <c r="F29" s="3"/>
    </row>
    <row r="30" spans="1:6" ht="36" x14ac:dyDescent="0.25">
      <c r="A30" s="228" t="s">
        <v>3070</v>
      </c>
      <c r="B30" s="228" t="s">
        <v>3071</v>
      </c>
      <c r="C30" s="228" t="s">
        <v>3072</v>
      </c>
      <c r="D30" s="3"/>
      <c r="E30" s="88" t="str">
        <f t="shared" si="1"/>
        <v>11/20/2014</v>
      </c>
      <c r="F30" s="3"/>
    </row>
    <row r="31" spans="1:6" ht="36" x14ac:dyDescent="0.25">
      <c r="A31" s="228" t="s">
        <v>3073</v>
      </c>
      <c r="B31" s="228" t="s">
        <v>3074</v>
      </c>
      <c r="C31" s="228" t="s">
        <v>3075</v>
      </c>
      <c r="D31" s="3"/>
      <c r="E31" s="88" t="str">
        <f t="shared" si="1"/>
        <v>11/20/2014</v>
      </c>
      <c r="F31" s="3"/>
    </row>
    <row r="32" spans="1:6" ht="48" x14ac:dyDescent="0.25">
      <c r="A32" s="228" t="s">
        <v>479</v>
      </c>
      <c r="B32" s="228" t="s">
        <v>3076</v>
      </c>
      <c r="C32" s="228" t="s">
        <v>3077</v>
      </c>
      <c r="D32" s="3"/>
      <c r="E32" s="88" t="str">
        <f t="shared" si="1"/>
        <v>11/20/2014</v>
      </c>
      <c r="F32" s="3"/>
    </row>
    <row r="33" spans="1:6" ht="96" x14ac:dyDescent="0.25">
      <c r="A33" s="228" t="s">
        <v>3078</v>
      </c>
      <c r="B33" s="228" t="s">
        <v>3079</v>
      </c>
      <c r="C33" s="228" t="s">
        <v>3080</v>
      </c>
      <c r="D33" s="3"/>
      <c r="E33" s="88" t="str">
        <f t="shared" si="1"/>
        <v>11/20/2014</v>
      </c>
      <c r="F33" s="3"/>
    </row>
    <row r="34" spans="1:6" ht="36" x14ac:dyDescent="0.25">
      <c r="A34" s="228" t="s">
        <v>3081</v>
      </c>
      <c r="B34" s="228" t="s">
        <v>3082</v>
      </c>
      <c r="C34" s="228" t="s">
        <v>3083</v>
      </c>
      <c r="D34" s="3"/>
      <c r="E34" s="88" t="str">
        <f t="shared" si="1"/>
        <v>11/20/2014</v>
      </c>
      <c r="F34" s="3"/>
    </row>
    <row r="35" spans="1:6" ht="36" x14ac:dyDescent="0.25">
      <c r="A35" s="228" t="s">
        <v>3084</v>
      </c>
      <c r="B35" s="228" t="s">
        <v>3085</v>
      </c>
      <c r="C35" s="228" t="s">
        <v>3086</v>
      </c>
      <c r="D35" s="3"/>
      <c r="E35" s="88" t="str">
        <f t="shared" si="1"/>
        <v>11/20/2014</v>
      </c>
      <c r="F35" s="3"/>
    </row>
    <row r="36" spans="1:6" ht="48" x14ac:dyDescent="0.25">
      <c r="A36" s="228" t="s">
        <v>3087</v>
      </c>
      <c r="B36" s="228" t="s">
        <v>3088</v>
      </c>
      <c r="C36" s="228" t="s">
        <v>3089</v>
      </c>
      <c r="D36" s="3"/>
      <c r="E36" s="88" t="str">
        <f t="shared" ref="E36:E67" si="2">IF(D36=TRUE,"5/26/2015","11/20/2014")</f>
        <v>11/20/2014</v>
      </c>
      <c r="F36" s="3"/>
    </row>
    <row r="37" spans="1:6" ht="60" x14ac:dyDescent="0.25">
      <c r="A37" s="228" t="s">
        <v>3090</v>
      </c>
      <c r="B37" s="228" t="s">
        <v>3091</v>
      </c>
      <c r="C37" s="228" t="s">
        <v>3092</v>
      </c>
      <c r="D37" s="3"/>
      <c r="E37" s="88" t="str">
        <f t="shared" si="2"/>
        <v>11/20/2014</v>
      </c>
      <c r="F37" s="3"/>
    </row>
    <row r="38" spans="1:6" ht="24" x14ac:dyDescent="0.25">
      <c r="A38" s="228" t="s">
        <v>3093</v>
      </c>
      <c r="B38" s="228" t="s">
        <v>3094</v>
      </c>
      <c r="C38" s="228" t="s">
        <v>3404</v>
      </c>
      <c r="D38" s="3"/>
      <c r="E38" s="88" t="str">
        <f t="shared" si="2"/>
        <v>11/20/2014</v>
      </c>
      <c r="F38" s="3"/>
    </row>
    <row r="39" spans="1:6" ht="36" x14ac:dyDescent="0.25">
      <c r="A39" s="228" t="s">
        <v>3098</v>
      </c>
      <c r="B39" s="228" t="s">
        <v>3099</v>
      </c>
      <c r="C39" s="228" t="s">
        <v>3100</v>
      </c>
      <c r="D39" s="3"/>
      <c r="E39" s="88" t="str">
        <f t="shared" si="2"/>
        <v>11/20/2014</v>
      </c>
      <c r="F39" s="3"/>
    </row>
    <row r="40" spans="1:6" ht="60" x14ac:dyDescent="0.25">
      <c r="A40" s="228" t="s">
        <v>3095</v>
      </c>
      <c r="B40" s="228" t="s">
        <v>3096</v>
      </c>
      <c r="C40" s="228" t="s">
        <v>3097</v>
      </c>
      <c r="D40" s="3"/>
      <c r="E40" s="88" t="str">
        <f t="shared" si="2"/>
        <v>11/20/2014</v>
      </c>
      <c r="F40" s="3"/>
    </row>
    <row r="41" spans="1:6" ht="48" x14ac:dyDescent="0.25">
      <c r="A41" s="228" t="s">
        <v>3101</v>
      </c>
      <c r="B41" s="228" t="s">
        <v>3102</v>
      </c>
      <c r="C41" s="228" t="s">
        <v>3103</v>
      </c>
      <c r="D41" s="3"/>
      <c r="E41" s="88" t="str">
        <f t="shared" si="2"/>
        <v>11/20/2014</v>
      </c>
      <c r="F41" s="3"/>
    </row>
    <row r="42" spans="1:6" ht="60" x14ac:dyDescent="0.25">
      <c r="A42" s="228" t="s">
        <v>3104</v>
      </c>
      <c r="B42" s="228" t="s">
        <v>3105</v>
      </c>
      <c r="C42" s="228" t="s">
        <v>3405</v>
      </c>
      <c r="D42" s="3"/>
      <c r="E42" s="88" t="str">
        <f t="shared" si="2"/>
        <v>11/20/2014</v>
      </c>
      <c r="F42" s="3"/>
    </row>
    <row r="43" spans="1:6" ht="36" x14ac:dyDescent="0.25">
      <c r="A43" s="228" t="s">
        <v>3106</v>
      </c>
      <c r="B43" s="228" t="s">
        <v>3107</v>
      </c>
      <c r="C43" s="228" t="s">
        <v>3108</v>
      </c>
      <c r="D43" s="3"/>
      <c r="E43" s="88" t="str">
        <f t="shared" si="2"/>
        <v>11/20/2014</v>
      </c>
      <c r="F43" s="3"/>
    </row>
    <row r="44" spans="1:6" ht="60" x14ac:dyDescent="0.25">
      <c r="A44" s="228" t="s">
        <v>3109</v>
      </c>
      <c r="B44" s="228" t="s">
        <v>3110</v>
      </c>
      <c r="C44" s="228" t="s">
        <v>3111</v>
      </c>
      <c r="D44" s="3"/>
      <c r="E44" s="88" t="str">
        <f t="shared" si="2"/>
        <v>11/20/2014</v>
      </c>
      <c r="F44" s="3"/>
    </row>
    <row r="45" spans="1:6" ht="48" x14ac:dyDescent="0.25">
      <c r="A45" s="228" t="s">
        <v>3112</v>
      </c>
      <c r="B45" s="228" t="s">
        <v>3113</v>
      </c>
      <c r="C45" s="228" t="s">
        <v>3114</v>
      </c>
      <c r="D45" s="3"/>
      <c r="E45" s="88" t="str">
        <f t="shared" si="2"/>
        <v>11/20/2014</v>
      </c>
      <c r="F45" s="3"/>
    </row>
    <row r="46" spans="1:6" ht="72" x14ac:dyDescent="0.25">
      <c r="A46" s="228" t="s">
        <v>3115</v>
      </c>
      <c r="B46" s="228" t="s">
        <v>3116</v>
      </c>
      <c r="C46" s="228" t="s">
        <v>3117</v>
      </c>
      <c r="D46" s="3"/>
      <c r="E46" s="88" t="str">
        <f t="shared" si="2"/>
        <v>11/20/2014</v>
      </c>
      <c r="F46" s="3"/>
    </row>
    <row r="47" spans="1:6" ht="168" x14ac:dyDescent="0.25">
      <c r="A47" s="228" t="s">
        <v>3118</v>
      </c>
      <c r="B47" s="228" t="s">
        <v>3119</v>
      </c>
      <c r="C47" s="228" t="s">
        <v>3406</v>
      </c>
      <c r="D47" s="3"/>
      <c r="E47" s="88" t="str">
        <f t="shared" si="2"/>
        <v>11/20/2014</v>
      </c>
      <c r="F47" s="3"/>
    </row>
    <row r="48" spans="1:6" ht="120" x14ac:dyDescent="0.25">
      <c r="A48" s="228" t="s">
        <v>3120</v>
      </c>
      <c r="B48" s="228" t="s">
        <v>3121</v>
      </c>
      <c r="C48" s="228" t="s">
        <v>3122</v>
      </c>
      <c r="D48" s="3"/>
      <c r="E48" s="88" t="str">
        <f t="shared" si="2"/>
        <v>11/20/2014</v>
      </c>
      <c r="F48" s="3"/>
    </row>
    <row r="49" spans="1:6" ht="48" x14ac:dyDescent="0.25">
      <c r="A49" s="228" t="s">
        <v>3123</v>
      </c>
      <c r="B49" s="228" t="s">
        <v>3124</v>
      </c>
      <c r="C49" s="228" t="s">
        <v>3125</v>
      </c>
      <c r="D49" s="3"/>
      <c r="E49" s="88" t="str">
        <f t="shared" si="2"/>
        <v>11/20/2014</v>
      </c>
      <c r="F49" s="3"/>
    </row>
    <row r="50" spans="1:6" ht="48" x14ac:dyDescent="0.25">
      <c r="A50" s="228" t="s">
        <v>3126</v>
      </c>
      <c r="B50" s="228" t="s">
        <v>3127</v>
      </c>
      <c r="C50" s="228" t="s">
        <v>3128</v>
      </c>
      <c r="D50" s="3"/>
      <c r="E50" s="88" t="str">
        <f t="shared" si="2"/>
        <v>11/20/2014</v>
      </c>
      <c r="F50" s="3"/>
    </row>
    <row r="51" spans="1:6" ht="36" x14ac:dyDescent="0.25">
      <c r="A51" s="228" t="s">
        <v>3129</v>
      </c>
      <c r="B51" s="228" t="s">
        <v>3130</v>
      </c>
      <c r="C51" s="228" t="s">
        <v>3131</v>
      </c>
      <c r="D51" s="3"/>
      <c r="E51" s="88" t="str">
        <f t="shared" si="2"/>
        <v>11/20/2014</v>
      </c>
      <c r="F51" s="3"/>
    </row>
    <row r="52" spans="1:6" ht="36" x14ac:dyDescent="0.25">
      <c r="A52" s="228" t="s">
        <v>3132</v>
      </c>
      <c r="B52" s="228" t="s">
        <v>3133</v>
      </c>
      <c r="C52" s="228" t="s">
        <v>3134</v>
      </c>
      <c r="D52" s="3"/>
      <c r="E52" s="88" t="str">
        <f t="shared" si="2"/>
        <v>11/20/2014</v>
      </c>
      <c r="F52" s="3"/>
    </row>
    <row r="53" spans="1:6" ht="60" x14ac:dyDescent="0.25">
      <c r="A53" s="228" t="s">
        <v>3135</v>
      </c>
      <c r="B53" s="228" t="s">
        <v>3136</v>
      </c>
      <c r="C53" s="228" t="s">
        <v>3137</v>
      </c>
      <c r="D53" s="3"/>
      <c r="E53" s="88" t="str">
        <f t="shared" si="2"/>
        <v>11/20/2014</v>
      </c>
      <c r="F53" s="3"/>
    </row>
    <row r="54" spans="1:6" ht="60" x14ac:dyDescent="0.25">
      <c r="A54" s="228" t="s">
        <v>3138</v>
      </c>
      <c r="B54" s="228" t="s">
        <v>3139</v>
      </c>
      <c r="C54" s="228" t="s">
        <v>3140</v>
      </c>
      <c r="D54" s="3"/>
      <c r="E54" s="88" t="str">
        <f t="shared" si="2"/>
        <v>11/20/2014</v>
      </c>
      <c r="F54" s="3"/>
    </row>
    <row r="55" spans="1:6" ht="24" x14ac:dyDescent="0.25">
      <c r="A55" s="228" t="s">
        <v>3141</v>
      </c>
      <c r="B55" s="228" t="s">
        <v>3142</v>
      </c>
      <c r="C55" s="228" t="s">
        <v>3143</v>
      </c>
      <c r="D55" s="3"/>
      <c r="E55" s="88" t="str">
        <f t="shared" si="2"/>
        <v>11/20/2014</v>
      </c>
      <c r="F55" s="3"/>
    </row>
    <row r="56" spans="1:6" ht="60" x14ac:dyDescent="0.25">
      <c r="A56" s="228" t="s">
        <v>3144</v>
      </c>
      <c r="B56" s="228" t="s">
        <v>3145</v>
      </c>
      <c r="C56" s="228" t="s">
        <v>3146</v>
      </c>
      <c r="D56" s="3"/>
      <c r="E56" s="88" t="str">
        <f t="shared" si="2"/>
        <v>11/20/2014</v>
      </c>
      <c r="F56" s="3"/>
    </row>
    <row r="57" spans="1:6" ht="48" x14ac:dyDescent="0.25">
      <c r="A57" s="228" t="s">
        <v>3147</v>
      </c>
      <c r="B57" s="228" t="s">
        <v>3148</v>
      </c>
      <c r="C57" s="228" t="s">
        <v>3407</v>
      </c>
      <c r="D57" s="3"/>
      <c r="E57" s="88" t="str">
        <f t="shared" si="2"/>
        <v>11/20/2014</v>
      </c>
      <c r="F57" s="3"/>
    </row>
    <row r="58" spans="1:6" ht="36" x14ac:dyDescent="0.25">
      <c r="A58" s="228" t="s">
        <v>3149</v>
      </c>
      <c r="B58" s="228" t="s">
        <v>3150</v>
      </c>
      <c r="C58" s="228" t="s">
        <v>3151</v>
      </c>
      <c r="D58" s="3"/>
      <c r="E58" s="88" t="str">
        <f t="shared" si="2"/>
        <v>11/20/2014</v>
      </c>
      <c r="F58" s="3"/>
    </row>
    <row r="59" spans="1:6" ht="36" x14ac:dyDescent="0.25">
      <c r="A59" s="228" t="s">
        <v>3152</v>
      </c>
      <c r="B59" s="228" t="s">
        <v>3153</v>
      </c>
      <c r="C59" s="228" t="s">
        <v>3154</v>
      </c>
      <c r="D59" s="3"/>
      <c r="E59" s="88" t="str">
        <f t="shared" si="2"/>
        <v>11/20/2014</v>
      </c>
      <c r="F59" s="3"/>
    </row>
    <row r="60" spans="1:6" ht="36" x14ac:dyDescent="0.25">
      <c r="A60" s="228" t="s">
        <v>3155</v>
      </c>
      <c r="B60" s="228" t="s">
        <v>3156</v>
      </c>
      <c r="C60" s="228" t="s">
        <v>3408</v>
      </c>
      <c r="D60" s="3"/>
      <c r="E60" s="88" t="str">
        <f t="shared" si="2"/>
        <v>11/20/2014</v>
      </c>
      <c r="F60" s="3"/>
    </row>
    <row r="61" spans="1:6" ht="24" x14ac:dyDescent="0.25">
      <c r="A61" s="228" t="s">
        <v>3157</v>
      </c>
      <c r="B61" s="228" t="s">
        <v>3158</v>
      </c>
      <c r="C61" s="228" t="s">
        <v>3159</v>
      </c>
      <c r="D61" s="3"/>
      <c r="E61" s="88" t="str">
        <f t="shared" si="2"/>
        <v>11/20/2014</v>
      </c>
      <c r="F61" s="3"/>
    </row>
    <row r="62" spans="1:6" ht="72" x14ac:dyDescent="0.25">
      <c r="A62" s="228" t="s">
        <v>3160</v>
      </c>
      <c r="B62" s="228" t="s">
        <v>3161</v>
      </c>
      <c r="C62" s="228" t="s">
        <v>3409</v>
      </c>
      <c r="D62" s="3"/>
      <c r="E62" s="88" t="str">
        <f t="shared" si="2"/>
        <v>11/20/2014</v>
      </c>
      <c r="F62" s="3"/>
    </row>
    <row r="63" spans="1:6" ht="72" x14ac:dyDescent="0.25">
      <c r="A63" s="228" t="s">
        <v>3162</v>
      </c>
      <c r="B63" s="228" t="s">
        <v>3163</v>
      </c>
      <c r="C63" s="228" t="s">
        <v>3164</v>
      </c>
      <c r="D63" s="3"/>
      <c r="E63" s="88" t="str">
        <f t="shared" si="2"/>
        <v>11/20/2014</v>
      </c>
      <c r="F63" s="3"/>
    </row>
    <row r="64" spans="1:6" ht="24" x14ac:dyDescent="0.25">
      <c r="A64" s="228" t="s">
        <v>3165</v>
      </c>
      <c r="B64" s="228" t="s">
        <v>3166</v>
      </c>
      <c r="C64" s="228" t="s">
        <v>3167</v>
      </c>
      <c r="D64" s="3"/>
      <c r="E64" s="88" t="str">
        <f t="shared" si="2"/>
        <v>11/20/2014</v>
      </c>
      <c r="F64" s="3"/>
    </row>
    <row r="65" spans="1:6" ht="36" x14ac:dyDescent="0.25">
      <c r="A65" s="228" t="s">
        <v>3168</v>
      </c>
      <c r="B65" s="228" t="s">
        <v>3169</v>
      </c>
      <c r="C65" s="228" t="s">
        <v>3170</v>
      </c>
      <c r="D65" s="3"/>
      <c r="E65" s="88" t="str">
        <f t="shared" si="2"/>
        <v>11/20/2014</v>
      </c>
      <c r="F65" s="3"/>
    </row>
    <row r="66" spans="1:6" ht="60" x14ac:dyDescent="0.25">
      <c r="A66" s="228" t="s">
        <v>3171</v>
      </c>
      <c r="B66" s="228" t="s">
        <v>3172</v>
      </c>
      <c r="C66" s="228" t="s">
        <v>3173</v>
      </c>
      <c r="D66" s="3"/>
      <c r="E66" s="88" t="str">
        <f t="shared" si="2"/>
        <v>11/20/2014</v>
      </c>
      <c r="F66" s="3"/>
    </row>
    <row r="67" spans="1:6" ht="48" x14ac:dyDescent="0.25">
      <c r="A67" s="228" t="s">
        <v>3174</v>
      </c>
      <c r="B67" s="228" t="s">
        <v>3175</v>
      </c>
      <c r="C67" s="228" t="s">
        <v>3176</v>
      </c>
      <c r="D67" s="3"/>
      <c r="E67" s="88" t="str">
        <f t="shared" si="2"/>
        <v>11/20/2014</v>
      </c>
      <c r="F67" s="3"/>
    </row>
    <row r="68" spans="1:6" ht="36" x14ac:dyDescent="0.25">
      <c r="A68" s="228" t="s">
        <v>3186</v>
      </c>
      <c r="B68" s="228" t="s">
        <v>3187</v>
      </c>
      <c r="C68" s="228" t="s">
        <v>3188</v>
      </c>
      <c r="D68" s="3"/>
      <c r="E68" s="88" t="str">
        <f t="shared" ref="E68:E69" si="3">IF(D68=TRUE,"5/26/2015","11/20/2014")</f>
        <v>11/20/2014</v>
      </c>
      <c r="F68" s="3"/>
    </row>
    <row r="69" spans="1:6" ht="24" x14ac:dyDescent="0.25">
      <c r="A69" s="228" t="s">
        <v>3189</v>
      </c>
      <c r="B69" s="228" t="s">
        <v>3190</v>
      </c>
      <c r="C69" s="228" t="s">
        <v>3191</v>
      </c>
      <c r="D69" s="3"/>
      <c r="E69" s="88" t="str">
        <f t="shared" si="3"/>
        <v>11/20/2014</v>
      </c>
      <c r="F69" s="3"/>
    </row>
    <row r="70" spans="1:6" ht="179.25" x14ac:dyDescent="0.25">
      <c r="A70" s="166" t="s">
        <v>3194</v>
      </c>
      <c r="B70" s="3" t="s">
        <v>3206</v>
      </c>
      <c r="C70" s="7" t="s">
        <v>3410</v>
      </c>
      <c r="D70" s="3"/>
      <c r="E70" s="89">
        <v>42191</v>
      </c>
      <c r="F70" s="3"/>
    </row>
    <row r="71" spans="1:6" ht="60" x14ac:dyDescent="0.25">
      <c r="A71" s="228" t="s">
        <v>3177</v>
      </c>
      <c r="B71" s="228" t="s">
        <v>3178</v>
      </c>
      <c r="C71" s="228" t="s">
        <v>3179</v>
      </c>
      <c r="D71" s="3"/>
      <c r="E71" s="88" t="str">
        <f>IF(D71=TRUE,"5/26/2015","11/20/2014")</f>
        <v>11/20/2014</v>
      </c>
      <c r="F71" s="3"/>
    </row>
    <row r="72" spans="1:6" ht="128.25" x14ac:dyDescent="0.25">
      <c r="A72" s="166" t="s">
        <v>3193</v>
      </c>
      <c r="B72" s="3" t="s">
        <v>3205</v>
      </c>
      <c r="C72" s="7" t="s">
        <v>3201</v>
      </c>
      <c r="D72" s="3"/>
      <c r="E72" s="89">
        <v>42191</v>
      </c>
      <c r="F72" s="3"/>
    </row>
    <row r="73" spans="1:6" ht="128.25" x14ac:dyDescent="0.25">
      <c r="A73" s="166" t="s">
        <v>3196</v>
      </c>
      <c r="B73" s="3" t="s">
        <v>3208</v>
      </c>
      <c r="C73" s="7" t="s">
        <v>3203</v>
      </c>
      <c r="D73" s="3"/>
      <c r="E73" s="89">
        <v>42191</v>
      </c>
      <c r="F73" s="3"/>
    </row>
    <row r="74" spans="1:6" ht="24" x14ac:dyDescent="0.25">
      <c r="A74" s="228" t="s">
        <v>3180</v>
      </c>
      <c r="B74" s="228" t="s">
        <v>3181</v>
      </c>
      <c r="C74" s="228" t="s">
        <v>3182</v>
      </c>
      <c r="D74" s="3"/>
      <c r="E74" s="88" t="str">
        <f>IF(D74=TRUE,"5/26/2015","11/20/2014")</f>
        <v>11/20/2014</v>
      </c>
      <c r="F74" s="3"/>
    </row>
    <row r="75" spans="1:6" ht="90" x14ac:dyDescent="0.25">
      <c r="A75" s="166" t="s">
        <v>3192</v>
      </c>
      <c r="B75" s="3" t="s">
        <v>3204</v>
      </c>
      <c r="C75" s="7" t="s">
        <v>3202</v>
      </c>
      <c r="D75" s="3"/>
      <c r="E75" s="89">
        <v>42191</v>
      </c>
      <c r="F75" s="3"/>
    </row>
    <row r="76" spans="1:6" ht="115.5" x14ac:dyDescent="0.25">
      <c r="A76" s="166" t="s">
        <v>3195</v>
      </c>
      <c r="B76" s="3" t="s">
        <v>3207</v>
      </c>
      <c r="C76" s="7" t="s">
        <v>3198</v>
      </c>
      <c r="D76" s="3"/>
      <c r="E76" s="89">
        <v>42191</v>
      </c>
      <c r="F76" s="3"/>
    </row>
    <row r="77" spans="1:6" ht="24" x14ac:dyDescent="0.25">
      <c r="A77" s="228" t="s">
        <v>3183</v>
      </c>
      <c r="B77" s="228" t="s">
        <v>3184</v>
      </c>
      <c r="C77" s="228" t="s">
        <v>3185</v>
      </c>
      <c r="D77" s="3"/>
      <c r="E77" s="88" t="str">
        <f>IF(D77=TRUE,"5/26/2015","11/20/2014")</f>
        <v>11/20/2014</v>
      </c>
      <c r="F77" s="3"/>
    </row>
  </sheetData>
  <autoFilter ref="A2:F77"/>
  <sortState ref="A4:F77">
    <sortCondition ref="A4:A77"/>
  </sortStat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topLeftCell="A49" workbookViewId="0">
      <selection activeCell="A6" sqref="A6"/>
    </sheetView>
  </sheetViews>
  <sheetFormatPr defaultRowHeight="15" x14ac:dyDescent="0.25"/>
  <cols>
    <col min="1" max="2" width="32.7109375" customWidth="1"/>
    <col min="3" max="3" width="32.85546875" customWidth="1"/>
    <col min="4" max="4" width="15.85546875" hidden="1" customWidth="1"/>
    <col min="5" max="5" width="17.85546875" customWidth="1"/>
    <col min="6" max="6" width="28.5703125" customWidth="1"/>
  </cols>
  <sheetData>
    <row r="1" spans="1:7" s="174" customFormat="1" x14ac:dyDescent="0.25">
      <c r="A1" s="280" t="s">
        <v>3939</v>
      </c>
    </row>
    <row r="2" spans="1:7" ht="15.75" thickBot="1" x14ac:dyDescent="0.3">
      <c r="A2" s="86" t="s">
        <v>0</v>
      </c>
      <c r="B2" s="86" t="s">
        <v>2784</v>
      </c>
      <c r="C2" s="86" t="s">
        <v>1</v>
      </c>
      <c r="D2" s="86"/>
      <c r="E2" s="86" t="s">
        <v>2782</v>
      </c>
      <c r="F2" s="86" t="s">
        <v>2783</v>
      </c>
      <c r="G2" s="86" t="s">
        <v>3427</v>
      </c>
    </row>
    <row r="3" spans="1:7" ht="180.75" thickBot="1" x14ac:dyDescent="0.3">
      <c r="A3" s="122" t="s">
        <v>1002</v>
      </c>
      <c r="B3" s="123" t="s">
        <v>3227</v>
      </c>
      <c r="C3" s="183" t="s">
        <v>3341</v>
      </c>
      <c r="D3" s="193"/>
      <c r="E3" s="88" t="str">
        <f t="shared" ref="E3" si="0">IF(D3=TRUE,"5/26/2015","11/20/2014")</f>
        <v>11/20/2014</v>
      </c>
      <c r="F3" s="89">
        <v>42191</v>
      </c>
      <c r="G3" s="3" t="s">
        <v>3484</v>
      </c>
    </row>
    <row r="4" spans="1:7" ht="132.75" thickBot="1" x14ac:dyDescent="0.3">
      <c r="A4" s="194" t="s">
        <v>1006</v>
      </c>
      <c r="B4" s="124" t="s">
        <v>3228</v>
      </c>
      <c r="C4" s="163" t="s">
        <v>3229</v>
      </c>
      <c r="D4" s="193"/>
      <c r="E4" s="88" t="str">
        <f t="shared" ref="E4:E44" si="1">IF(D4=TRUE,"5/26/2015","11/20/2014")</f>
        <v>11/20/2014</v>
      </c>
      <c r="F4" s="3"/>
      <c r="G4" s="84"/>
    </row>
    <row r="5" spans="1:7" ht="72.75" thickBot="1" x14ac:dyDescent="0.3">
      <c r="A5" s="194" t="s">
        <v>1015</v>
      </c>
      <c r="B5" s="124" t="s">
        <v>3230</v>
      </c>
      <c r="C5" s="163" t="s">
        <v>3231</v>
      </c>
      <c r="D5" s="193"/>
      <c r="E5" s="88" t="str">
        <f t="shared" si="1"/>
        <v>11/20/2014</v>
      </c>
      <c r="F5" s="3"/>
      <c r="G5" s="84"/>
    </row>
    <row r="6" spans="1:7" ht="48.75" thickBot="1" x14ac:dyDescent="0.3">
      <c r="A6" s="194" t="s">
        <v>1031</v>
      </c>
      <c r="B6" s="124" t="s">
        <v>3232</v>
      </c>
      <c r="C6" s="124" t="s">
        <v>3233</v>
      </c>
      <c r="D6" s="193"/>
      <c r="E6" s="88" t="str">
        <f t="shared" si="1"/>
        <v>11/20/2014</v>
      </c>
      <c r="F6" s="3"/>
      <c r="G6" s="84"/>
    </row>
    <row r="7" spans="1:7" ht="132.75" thickBot="1" x14ac:dyDescent="0.3">
      <c r="A7" s="194" t="s">
        <v>3234</v>
      </c>
      <c r="B7" s="124" t="s">
        <v>3235</v>
      </c>
      <c r="C7" s="124" t="s">
        <v>3236</v>
      </c>
      <c r="D7" s="193"/>
      <c r="E7" s="88" t="str">
        <f t="shared" si="1"/>
        <v>11/20/2014</v>
      </c>
      <c r="F7" s="3"/>
      <c r="G7" s="84"/>
    </row>
    <row r="8" spans="1:7" ht="48.75" thickBot="1" x14ac:dyDescent="0.3">
      <c r="A8" s="194" t="s">
        <v>3237</v>
      </c>
      <c r="B8" s="124" t="s">
        <v>3238</v>
      </c>
      <c r="C8" s="124" t="s">
        <v>3239</v>
      </c>
      <c r="D8" s="193"/>
      <c r="E8" s="88" t="str">
        <f t="shared" si="1"/>
        <v>11/20/2014</v>
      </c>
      <c r="F8" s="3"/>
      <c r="G8" s="84"/>
    </row>
    <row r="9" spans="1:7" ht="48.75" thickBot="1" x14ac:dyDescent="0.3">
      <c r="A9" s="194" t="s">
        <v>3240</v>
      </c>
      <c r="B9" s="124" t="s">
        <v>3241</v>
      </c>
      <c r="C9" s="124" t="s">
        <v>3242</v>
      </c>
      <c r="D9" s="193"/>
      <c r="E9" s="88" t="str">
        <f t="shared" si="1"/>
        <v>11/20/2014</v>
      </c>
      <c r="F9" s="3"/>
      <c r="G9" s="84"/>
    </row>
    <row r="10" spans="1:7" ht="168.75" thickBot="1" x14ac:dyDescent="0.3">
      <c r="A10" s="194" t="s">
        <v>65</v>
      </c>
      <c r="B10" s="124" t="s">
        <v>3243</v>
      </c>
      <c r="C10" s="124" t="s">
        <v>3244</v>
      </c>
      <c r="D10" s="193"/>
      <c r="E10" s="88" t="str">
        <f t="shared" si="1"/>
        <v>11/20/2014</v>
      </c>
      <c r="F10" s="3"/>
      <c r="G10" s="84"/>
    </row>
    <row r="11" spans="1:7" ht="156.75" thickBot="1" x14ac:dyDescent="0.3">
      <c r="A11" s="194" t="s">
        <v>3248</v>
      </c>
      <c r="B11" s="124" t="s">
        <v>3249</v>
      </c>
      <c r="C11" s="124" t="s">
        <v>3250</v>
      </c>
      <c r="D11" s="193"/>
      <c r="E11" s="88" t="str">
        <f t="shared" si="1"/>
        <v>11/20/2014</v>
      </c>
      <c r="F11" s="3"/>
      <c r="G11" s="84"/>
    </row>
    <row r="12" spans="1:7" ht="36.75" thickBot="1" x14ac:dyDescent="0.3">
      <c r="A12" s="194" t="s">
        <v>3251</v>
      </c>
      <c r="B12" s="124" t="s">
        <v>3252</v>
      </c>
      <c r="C12" s="124" t="s">
        <v>3253</v>
      </c>
      <c r="D12" s="193"/>
      <c r="E12" s="88" t="str">
        <f t="shared" si="1"/>
        <v>11/20/2014</v>
      </c>
      <c r="F12" s="3"/>
      <c r="G12" s="84"/>
    </row>
    <row r="13" spans="1:7" ht="96.75" thickBot="1" x14ac:dyDescent="0.3">
      <c r="A13" s="194" t="s">
        <v>3254</v>
      </c>
      <c r="B13" s="124" t="s">
        <v>3255</v>
      </c>
      <c r="C13" s="124" t="s">
        <v>3256</v>
      </c>
      <c r="D13" s="193"/>
      <c r="E13" s="88" t="str">
        <f t="shared" si="1"/>
        <v>11/20/2014</v>
      </c>
      <c r="F13" s="3"/>
      <c r="G13" s="84"/>
    </row>
    <row r="14" spans="1:7" ht="48.75" thickBot="1" x14ac:dyDescent="0.3">
      <c r="A14" s="194" t="s">
        <v>2124</v>
      </c>
      <c r="B14" s="124" t="s">
        <v>3257</v>
      </c>
      <c r="C14" s="124" t="s">
        <v>3258</v>
      </c>
      <c r="D14" s="193"/>
      <c r="E14" s="88" t="str">
        <f t="shared" si="1"/>
        <v>11/20/2014</v>
      </c>
      <c r="F14" s="3"/>
      <c r="G14" s="84"/>
    </row>
    <row r="15" spans="1:7" ht="36.75" thickBot="1" x14ac:dyDescent="0.3">
      <c r="A15" s="194" t="s">
        <v>1645</v>
      </c>
      <c r="B15" s="124" t="s">
        <v>3259</v>
      </c>
      <c r="C15" s="124" t="s">
        <v>3260</v>
      </c>
      <c r="D15" s="193"/>
      <c r="E15" s="88" t="str">
        <f t="shared" si="1"/>
        <v>11/20/2014</v>
      </c>
      <c r="F15" s="3"/>
      <c r="G15" s="84"/>
    </row>
    <row r="16" spans="1:7" ht="24.75" thickBot="1" x14ac:dyDescent="0.3">
      <c r="A16" s="194" t="s">
        <v>72</v>
      </c>
      <c r="B16" s="124" t="s">
        <v>1646</v>
      </c>
      <c r="C16" s="124" t="s">
        <v>3261</v>
      </c>
      <c r="D16" s="193"/>
      <c r="E16" s="88" t="str">
        <f t="shared" si="1"/>
        <v>11/20/2014</v>
      </c>
      <c r="F16" s="3"/>
      <c r="G16" s="84"/>
    </row>
    <row r="17" spans="1:7" ht="84.75" thickBot="1" x14ac:dyDescent="0.3">
      <c r="A17" s="194" t="s">
        <v>3262</v>
      </c>
      <c r="B17" s="124" t="s">
        <v>3263</v>
      </c>
      <c r="C17" s="124" t="s">
        <v>3264</v>
      </c>
      <c r="D17" s="193"/>
      <c r="E17" s="88" t="str">
        <f t="shared" si="1"/>
        <v>11/20/2014</v>
      </c>
      <c r="F17" s="3"/>
      <c r="G17" s="84"/>
    </row>
    <row r="18" spans="1:7" ht="48.75" thickBot="1" x14ac:dyDescent="0.3">
      <c r="A18" s="194" t="s">
        <v>3265</v>
      </c>
      <c r="B18" s="124" t="s">
        <v>3266</v>
      </c>
      <c r="C18" s="124" t="s">
        <v>3267</v>
      </c>
      <c r="D18" s="193"/>
      <c r="E18" s="88" t="str">
        <f t="shared" si="1"/>
        <v>11/20/2014</v>
      </c>
      <c r="F18" s="3"/>
      <c r="G18" s="84"/>
    </row>
    <row r="19" spans="1:7" ht="36.75" thickBot="1" x14ac:dyDescent="0.3">
      <c r="A19" s="194" t="s">
        <v>1053</v>
      </c>
      <c r="B19" s="124" t="s">
        <v>3268</v>
      </c>
      <c r="C19" s="124" t="s">
        <v>3269</v>
      </c>
      <c r="D19" s="193"/>
      <c r="E19" s="88" t="str">
        <f t="shared" si="1"/>
        <v>11/20/2014</v>
      </c>
      <c r="F19" s="3"/>
      <c r="G19" s="84"/>
    </row>
    <row r="20" spans="1:7" ht="84.75" thickBot="1" x14ac:dyDescent="0.3">
      <c r="A20" s="194" t="s">
        <v>74</v>
      </c>
      <c r="B20" s="124" t="s">
        <v>3270</v>
      </c>
      <c r="C20" s="124" t="s">
        <v>3271</v>
      </c>
      <c r="D20" s="193"/>
      <c r="E20" s="88" t="str">
        <f t="shared" si="1"/>
        <v>11/20/2014</v>
      </c>
      <c r="F20" s="3"/>
      <c r="G20" s="84"/>
    </row>
    <row r="21" spans="1:7" ht="120.75" thickBot="1" x14ac:dyDescent="0.3">
      <c r="A21" s="194" t="s">
        <v>2150</v>
      </c>
      <c r="B21" s="124" t="s">
        <v>3272</v>
      </c>
      <c r="C21" s="124" t="s">
        <v>3273</v>
      </c>
      <c r="D21" s="193"/>
      <c r="E21" s="88" t="str">
        <f t="shared" si="1"/>
        <v>11/20/2014</v>
      </c>
      <c r="F21" s="3"/>
      <c r="G21" s="84"/>
    </row>
    <row r="22" spans="1:7" ht="96.75" thickBot="1" x14ac:dyDescent="0.3">
      <c r="A22" s="194" t="s">
        <v>3274</v>
      </c>
      <c r="B22" s="124" t="s">
        <v>3275</v>
      </c>
      <c r="C22" s="124" t="s">
        <v>3276</v>
      </c>
      <c r="D22" s="193"/>
      <c r="E22" s="88" t="str">
        <f t="shared" si="1"/>
        <v>11/20/2014</v>
      </c>
      <c r="F22" s="3"/>
      <c r="G22" s="84"/>
    </row>
    <row r="23" spans="1:7" ht="24.75" thickBot="1" x14ac:dyDescent="0.3">
      <c r="A23" s="194" t="s">
        <v>3277</v>
      </c>
      <c r="B23" s="124" t="s">
        <v>3278</v>
      </c>
      <c r="C23" s="124" t="s">
        <v>3279</v>
      </c>
      <c r="D23" s="193"/>
      <c r="E23" s="88" t="str">
        <f t="shared" si="1"/>
        <v>11/20/2014</v>
      </c>
      <c r="F23" s="3"/>
      <c r="G23" s="84"/>
    </row>
    <row r="24" spans="1:7" ht="96.75" thickBot="1" x14ac:dyDescent="0.3">
      <c r="A24" s="194" t="s">
        <v>3280</v>
      </c>
      <c r="B24" s="124" t="s">
        <v>3281</v>
      </c>
      <c r="C24" s="124" t="s">
        <v>3282</v>
      </c>
      <c r="D24" s="193"/>
      <c r="E24" s="88" t="str">
        <f t="shared" si="1"/>
        <v>11/20/2014</v>
      </c>
      <c r="F24" s="3"/>
      <c r="G24" s="84"/>
    </row>
    <row r="25" spans="1:7" ht="36.75" thickBot="1" x14ac:dyDescent="0.3">
      <c r="A25" s="194" t="s">
        <v>3283</v>
      </c>
      <c r="B25" s="124" t="s">
        <v>3284</v>
      </c>
      <c r="C25" s="124" t="s">
        <v>3285</v>
      </c>
      <c r="D25" s="193"/>
      <c r="E25" s="88" t="str">
        <f t="shared" si="1"/>
        <v>11/20/2014</v>
      </c>
      <c r="F25" s="3"/>
      <c r="G25" s="84"/>
    </row>
    <row r="26" spans="1:7" ht="60.75" thickBot="1" x14ac:dyDescent="0.3">
      <c r="A26" s="194" t="s">
        <v>3286</v>
      </c>
      <c r="B26" s="124" t="s">
        <v>3287</v>
      </c>
      <c r="C26" s="124" t="s">
        <v>3288</v>
      </c>
      <c r="D26" s="193"/>
      <c r="E26" s="88" t="str">
        <f t="shared" si="1"/>
        <v>11/20/2014</v>
      </c>
      <c r="F26" s="3"/>
      <c r="G26" s="84"/>
    </row>
    <row r="27" spans="1:7" ht="36.75" thickBot="1" x14ac:dyDescent="0.3">
      <c r="A27" s="194" t="s">
        <v>3289</v>
      </c>
      <c r="B27" s="124" t="s">
        <v>3290</v>
      </c>
      <c r="C27" s="124" t="s">
        <v>3291</v>
      </c>
      <c r="D27" s="193"/>
      <c r="E27" s="88" t="str">
        <f t="shared" si="1"/>
        <v>11/20/2014</v>
      </c>
      <c r="F27" s="3"/>
      <c r="G27" s="84"/>
    </row>
    <row r="28" spans="1:7" ht="36.75" thickBot="1" x14ac:dyDescent="0.3">
      <c r="A28" s="194" t="s">
        <v>3292</v>
      </c>
      <c r="B28" s="124" t="s">
        <v>3293</v>
      </c>
      <c r="C28" s="124" t="s">
        <v>3294</v>
      </c>
      <c r="D28" s="193"/>
      <c r="E28" s="88" t="str">
        <f t="shared" si="1"/>
        <v>11/20/2014</v>
      </c>
      <c r="F28" s="3"/>
      <c r="G28" s="84"/>
    </row>
    <row r="29" spans="1:7" ht="72.75" thickBot="1" x14ac:dyDescent="0.3">
      <c r="A29" s="194" t="s">
        <v>2209</v>
      </c>
      <c r="B29" s="124" t="s">
        <v>3295</v>
      </c>
      <c r="C29" s="124" t="s">
        <v>3296</v>
      </c>
      <c r="D29" s="193"/>
      <c r="E29" s="88" t="str">
        <f t="shared" si="1"/>
        <v>11/20/2014</v>
      </c>
      <c r="F29" s="3"/>
      <c r="G29" s="84"/>
    </row>
    <row r="30" spans="1:7" ht="15.75" thickBot="1" x14ac:dyDescent="0.3">
      <c r="A30" s="194" t="s">
        <v>1084</v>
      </c>
      <c r="B30" s="124" t="s">
        <v>3297</v>
      </c>
      <c r="C30" s="124" t="s">
        <v>3298</v>
      </c>
      <c r="D30" s="193"/>
      <c r="E30" s="88" t="str">
        <f t="shared" si="1"/>
        <v>11/20/2014</v>
      </c>
      <c r="F30" s="3"/>
      <c r="G30" s="84"/>
    </row>
    <row r="31" spans="1:7" ht="96.75" thickBot="1" x14ac:dyDescent="0.3">
      <c r="A31" s="194" t="s">
        <v>3299</v>
      </c>
      <c r="B31" s="124" t="s">
        <v>3300</v>
      </c>
      <c r="C31" s="124" t="s">
        <v>3301</v>
      </c>
      <c r="D31" s="193"/>
      <c r="E31" s="88" t="str">
        <f t="shared" si="1"/>
        <v>11/20/2014</v>
      </c>
      <c r="F31" s="3"/>
      <c r="G31" s="84"/>
    </row>
    <row r="32" spans="1:7" ht="24.75" thickBot="1" x14ac:dyDescent="0.3">
      <c r="A32" s="194" t="s">
        <v>3302</v>
      </c>
      <c r="B32" s="124" t="s">
        <v>3303</v>
      </c>
      <c r="C32" s="124" t="s">
        <v>3304</v>
      </c>
      <c r="D32" s="193"/>
      <c r="E32" s="88" t="str">
        <f t="shared" si="1"/>
        <v>11/20/2014</v>
      </c>
      <c r="F32" s="3"/>
      <c r="G32" s="84"/>
    </row>
    <row r="33" spans="1:7" ht="108.75" thickBot="1" x14ac:dyDescent="0.3">
      <c r="A33" s="194" t="s">
        <v>3305</v>
      </c>
      <c r="B33" s="124" t="s">
        <v>3306</v>
      </c>
      <c r="C33" s="124" t="s">
        <v>3307</v>
      </c>
      <c r="D33" s="193"/>
      <c r="E33" s="88" t="str">
        <f t="shared" si="1"/>
        <v>11/20/2014</v>
      </c>
      <c r="F33" s="3"/>
      <c r="G33" s="84"/>
    </row>
    <row r="34" spans="1:7" ht="60.75" thickBot="1" x14ac:dyDescent="0.3">
      <c r="A34" s="194" t="s">
        <v>104</v>
      </c>
      <c r="B34" s="124" t="s">
        <v>3308</v>
      </c>
      <c r="C34" s="124" t="s">
        <v>3309</v>
      </c>
      <c r="D34" s="193"/>
      <c r="E34" s="88" t="str">
        <f t="shared" si="1"/>
        <v>11/20/2014</v>
      </c>
      <c r="F34" s="3"/>
      <c r="G34" s="84"/>
    </row>
    <row r="35" spans="1:7" ht="348" x14ac:dyDescent="0.25">
      <c r="A35" s="316" t="s">
        <v>3310</v>
      </c>
      <c r="B35" s="182" t="s">
        <v>3311</v>
      </c>
      <c r="C35" s="182" t="s">
        <v>3960</v>
      </c>
      <c r="D35" s="315"/>
      <c r="E35" s="88" t="str">
        <f t="shared" si="1"/>
        <v>11/20/2014</v>
      </c>
      <c r="F35" s="3"/>
      <c r="G35" s="84"/>
    </row>
    <row r="36" spans="1:7" ht="36.75" thickBot="1" x14ac:dyDescent="0.3">
      <c r="A36" s="194" t="s">
        <v>3312</v>
      </c>
      <c r="B36" s="124" t="s">
        <v>3313</v>
      </c>
      <c r="C36" s="124" t="s">
        <v>3314</v>
      </c>
      <c r="D36" s="193"/>
      <c r="E36" s="88" t="str">
        <f t="shared" si="1"/>
        <v>11/20/2014</v>
      </c>
      <c r="F36" s="3"/>
      <c r="G36" s="84"/>
    </row>
    <row r="37" spans="1:7" ht="60.75" thickBot="1" x14ac:dyDescent="0.3">
      <c r="A37" s="194" t="s">
        <v>3315</v>
      </c>
      <c r="B37" s="124" t="s">
        <v>3316</v>
      </c>
      <c r="C37" s="124" t="s">
        <v>3317</v>
      </c>
      <c r="D37" s="193"/>
      <c r="E37" s="88" t="str">
        <f t="shared" si="1"/>
        <v>11/20/2014</v>
      </c>
      <c r="F37" s="3"/>
      <c r="G37" s="84"/>
    </row>
    <row r="38" spans="1:7" ht="96.75" thickBot="1" x14ac:dyDescent="0.3">
      <c r="A38" s="194" t="s">
        <v>3318</v>
      </c>
      <c r="B38" s="124" t="s">
        <v>3319</v>
      </c>
      <c r="C38" s="124" t="s">
        <v>3320</v>
      </c>
      <c r="D38" s="193"/>
      <c r="E38" s="88" t="str">
        <f t="shared" si="1"/>
        <v>11/20/2014</v>
      </c>
      <c r="F38" s="3"/>
      <c r="G38" s="84"/>
    </row>
    <row r="39" spans="1:7" ht="60.75" thickBot="1" x14ac:dyDescent="0.3">
      <c r="A39" s="194" t="s">
        <v>3321</v>
      </c>
      <c r="B39" s="124" t="s">
        <v>3322</v>
      </c>
      <c r="C39" s="124" t="s">
        <v>3323</v>
      </c>
      <c r="D39" s="193"/>
      <c r="E39" s="88" t="str">
        <f t="shared" si="1"/>
        <v>11/20/2014</v>
      </c>
      <c r="F39" s="3"/>
      <c r="G39" s="84"/>
    </row>
    <row r="40" spans="1:7" ht="84.75" thickBot="1" x14ac:dyDescent="0.3">
      <c r="A40" s="194" t="s">
        <v>1113</v>
      </c>
      <c r="B40" s="124" t="s">
        <v>3324</v>
      </c>
      <c r="C40" s="124" t="s">
        <v>3325</v>
      </c>
      <c r="D40" s="193"/>
      <c r="E40" s="88" t="str">
        <f t="shared" si="1"/>
        <v>11/20/2014</v>
      </c>
      <c r="F40" s="3"/>
      <c r="G40" s="84"/>
    </row>
    <row r="41" spans="1:7" ht="48.75" thickBot="1" x14ac:dyDescent="0.3">
      <c r="A41" s="194" t="s">
        <v>3326</v>
      </c>
      <c r="B41" s="124" t="s">
        <v>3327</v>
      </c>
      <c r="C41" s="124" t="s">
        <v>3328</v>
      </c>
      <c r="D41" s="193"/>
      <c r="E41" s="88" t="str">
        <f t="shared" si="1"/>
        <v>11/20/2014</v>
      </c>
      <c r="F41" s="3"/>
      <c r="G41" s="84"/>
    </row>
    <row r="42" spans="1:7" ht="96.75" thickBot="1" x14ac:dyDescent="0.3">
      <c r="A42" s="194" t="s">
        <v>3329</v>
      </c>
      <c r="B42" s="124" t="s">
        <v>3330</v>
      </c>
      <c r="C42" s="124" t="s">
        <v>3331</v>
      </c>
      <c r="D42" s="193"/>
      <c r="E42" s="88" t="str">
        <f t="shared" si="1"/>
        <v>11/20/2014</v>
      </c>
      <c r="F42" s="3"/>
      <c r="G42" s="84"/>
    </row>
    <row r="43" spans="1:7" ht="36.75" thickBot="1" x14ac:dyDescent="0.3">
      <c r="A43" s="194" t="s">
        <v>3332</v>
      </c>
      <c r="B43" s="124" t="s">
        <v>3333</v>
      </c>
      <c r="C43" s="124" t="s">
        <v>3334</v>
      </c>
      <c r="D43" s="193"/>
      <c r="E43" s="88" t="str">
        <f t="shared" si="1"/>
        <v>11/20/2014</v>
      </c>
      <c r="F43" s="3"/>
      <c r="G43" s="84"/>
    </row>
    <row r="44" spans="1:7" ht="72.75" thickBot="1" x14ac:dyDescent="0.3">
      <c r="A44" s="194" t="s">
        <v>3335</v>
      </c>
      <c r="B44" s="124" t="s">
        <v>3336</v>
      </c>
      <c r="C44" s="124" t="s">
        <v>3337</v>
      </c>
      <c r="D44" s="193"/>
      <c r="E44" s="88" t="str">
        <f t="shared" si="1"/>
        <v>11/20/2014</v>
      </c>
      <c r="F44" s="3"/>
      <c r="G44" s="84"/>
    </row>
    <row r="45" spans="1:7" ht="36.75" thickBot="1" x14ac:dyDescent="0.3">
      <c r="A45" s="194" t="s">
        <v>3245</v>
      </c>
      <c r="B45" s="124" t="s">
        <v>3246</v>
      </c>
      <c r="C45" s="124" t="s">
        <v>3247</v>
      </c>
      <c r="D45" s="193"/>
      <c r="E45" s="88" t="str">
        <f>IF(D45=TRUE,"5/26/2015","11/20/2014")</f>
        <v>11/20/2014</v>
      </c>
      <c r="F45" s="3"/>
      <c r="G45" s="84"/>
    </row>
    <row r="46" spans="1:7" ht="60.75" thickBot="1" x14ac:dyDescent="0.3">
      <c r="A46" s="194" t="s">
        <v>3338</v>
      </c>
      <c r="B46" s="124" t="s">
        <v>3339</v>
      </c>
      <c r="C46" s="124" t="s">
        <v>3340</v>
      </c>
      <c r="D46" s="193"/>
      <c r="E46" s="88" t="str">
        <f>IF(D46=TRUE,"5/26/2015","11/20/2014")</f>
        <v>11/20/2014</v>
      </c>
      <c r="F46" s="3"/>
      <c r="G46" s="84"/>
    </row>
  </sheetData>
  <sortState ref="A4:G46">
    <sortCondition ref="G46"/>
  </sortState>
  <pageMargins left="0.7" right="0.7" top="0.75" bottom="0.75" header="0.3" footer="0.3"/>
  <pageSetup scale="58"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opLeftCell="A16" workbookViewId="0">
      <selection activeCell="C14" sqref="C14"/>
    </sheetView>
  </sheetViews>
  <sheetFormatPr defaultRowHeight="15" x14ac:dyDescent="0.25"/>
  <cols>
    <col min="1" max="1" width="23" style="133" customWidth="1"/>
    <col min="2" max="2" width="46.5703125" style="133" customWidth="1"/>
    <col min="3" max="3" width="86.7109375" style="133" customWidth="1"/>
    <col min="4" max="4" width="0" hidden="1" customWidth="1"/>
    <col min="5" max="5" width="15" customWidth="1"/>
    <col min="6" max="6" width="11.5703125" customWidth="1"/>
    <col min="7" max="7" width="13.140625" customWidth="1"/>
  </cols>
  <sheetData>
    <row r="1" spans="1:7" ht="59.25" customHeight="1" x14ac:dyDescent="0.25">
      <c r="A1" s="133" t="s">
        <v>2950</v>
      </c>
      <c r="B1" s="328" t="s">
        <v>3934</v>
      </c>
      <c r="C1" s="329"/>
    </row>
    <row r="2" spans="1:7" ht="30" x14ac:dyDescent="0.25">
      <c r="A2" s="150" t="s">
        <v>0</v>
      </c>
      <c r="B2" s="150" t="s">
        <v>2784</v>
      </c>
      <c r="C2" s="151" t="s">
        <v>1</v>
      </c>
      <c r="D2" s="152"/>
      <c r="E2" s="153" t="s">
        <v>2782</v>
      </c>
      <c r="F2" s="153" t="s">
        <v>2783</v>
      </c>
      <c r="G2" s="153" t="s">
        <v>3427</v>
      </c>
    </row>
    <row r="3" spans="1:7" ht="36" x14ac:dyDescent="0.25">
      <c r="A3" s="11">
        <v>9</v>
      </c>
      <c r="B3" s="11" t="s">
        <v>2911</v>
      </c>
      <c r="C3" s="31" t="s">
        <v>2912</v>
      </c>
      <c r="D3" s="84"/>
      <c r="E3" s="88" t="str">
        <f t="shared" ref="E3:E31" si="0">IF(D3=TRUE,"5/26/2015","11/20/2014")</f>
        <v>11/20/2014</v>
      </c>
      <c r="F3" s="84"/>
      <c r="G3" s="84"/>
    </row>
    <row r="4" spans="1:7" ht="24" x14ac:dyDescent="0.25">
      <c r="A4" s="11">
        <v>10</v>
      </c>
      <c r="B4" s="199" t="s">
        <v>3945</v>
      </c>
      <c r="C4" s="199" t="s">
        <v>3485</v>
      </c>
      <c r="D4" s="84"/>
      <c r="E4" s="88" t="str">
        <f t="shared" si="0"/>
        <v>11/20/2014</v>
      </c>
      <c r="F4" s="85">
        <v>42227</v>
      </c>
      <c r="G4" s="84"/>
    </row>
    <row r="5" spans="1:7" ht="15.75" thickBot="1" x14ac:dyDescent="0.3">
      <c r="A5" s="11">
        <v>11</v>
      </c>
      <c r="B5" s="199" t="s">
        <v>3956</v>
      </c>
      <c r="C5" s="256" t="s">
        <v>2937</v>
      </c>
      <c r="D5" s="84"/>
      <c r="E5" s="88" t="str">
        <f t="shared" si="0"/>
        <v>11/20/2014</v>
      </c>
      <c r="F5" s="85">
        <v>42227</v>
      </c>
      <c r="G5" s="84"/>
    </row>
    <row r="6" spans="1:7" ht="15.75" thickBot="1" x14ac:dyDescent="0.3">
      <c r="A6" s="11">
        <v>12</v>
      </c>
      <c r="B6" s="199" t="s">
        <v>3946</v>
      </c>
      <c r="C6" s="257" t="s">
        <v>2938</v>
      </c>
      <c r="D6" s="84"/>
      <c r="E6" s="88" t="str">
        <f t="shared" si="0"/>
        <v>11/20/2014</v>
      </c>
      <c r="F6" s="85">
        <v>42227</v>
      </c>
      <c r="G6" s="84"/>
    </row>
    <row r="7" spans="1:7" ht="24.75" thickBot="1" x14ac:dyDescent="0.3">
      <c r="A7" s="10">
        <v>13</v>
      </c>
      <c r="B7" s="199" t="s">
        <v>3947</v>
      </c>
      <c r="C7" s="258" t="s">
        <v>2939</v>
      </c>
      <c r="D7" s="84"/>
      <c r="E7" s="88" t="str">
        <f t="shared" si="0"/>
        <v>11/20/2014</v>
      </c>
      <c r="F7" s="85">
        <v>42227</v>
      </c>
      <c r="G7" s="84"/>
    </row>
    <row r="8" spans="1:7" x14ac:dyDescent="0.25">
      <c r="A8" s="10">
        <v>14</v>
      </c>
      <c r="B8" s="199" t="s">
        <v>3948</v>
      </c>
      <c r="C8" s="199" t="s">
        <v>2940</v>
      </c>
      <c r="D8" s="84"/>
      <c r="E8" s="88" t="str">
        <f t="shared" si="0"/>
        <v>11/20/2014</v>
      </c>
      <c r="F8" s="85">
        <v>42227</v>
      </c>
      <c r="G8" s="84"/>
    </row>
    <row r="9" spans="1:7" ht="24" x14ac:dyDescent="0.25">
      <c r="A9" s="10">
        <v>25</v>
      </c>
      <c r="B9" s="10" t="s">
        <v>2913</v>
      </c>
      <c r="C9" s="27" t="s">
        <v>2914</v>
      </c>
      <c r="D9" s="84"/>
      <c r="E9" s="88" t="str">
        <f t="shared" si="0"/>
        <v>11/20/2014</v>
      </c>
      <c r="F9" s="84"/>
      <c r="G9" s="84"/>
    </row>
    <row r="10" spans="1:7" ht="48" x14ac:dyDescent="0.25">
      <c r="A10" s="10">
        <v>27</v>
      </c>
      <c r="B10" s="10" t="s">
        <v>2915</v>
      </c>
      <c r="C10" s="27" t="s">
        <v>2916</v>
      </c>
      <c r="D10" s="84"/>
      <c r="E10" s="88" t="str">
        <f t="shared" si="0"/>
        <v>11/20/2014</v>
      </c>
      <c r="F10" s="84"/>
      <c r="G10" s="84"/>
    </row>
    <row r="11" spans="1:7" ht="24" x14ac:dyDescent="0.25">
      <c r="A11" s="72">
        <v>30</v>
      </c>
      <c r="B11" s="72" t="s">
        <v>3935</v>
      </c>
      <c r="C11" s="72" t="s">
        <v>2917</v>
      </c>
      <c r="D11" s="84"/>
      <c r="E11" s="88" t="str">
        <f t="shared" si="0"/>
        <v>11/20/2014</v>
      </c>
      <c r="F11" s="85">
        <v>42191</v>
      </c>
      <c r="G11" s="3"/>
    </row>
    <row r="12" spans="1:7" x14ac:dyDescent="0.25">
      <c r="A12" s="10">
        <v>31</v>
      </c>
      <c r="B12" s="199" t="s">
        <v>3949</v>
      </c>
      <c r="C12" s="199" t="s">
        <v>2941</v>
      </c>
      <c r="D12" s="84"/>
      <c r="E12" s="88" t="str">
        <f t="shared" si="0"/>
        <v>11/20/2014</v>
      </c>
      <c r="F12" s="85">
        <v>42191</v>
      </c>
      <c r="G12" s="3"/>
    </row>
    <row r="13" spans="1:7" ht="48" x14ac:dyDescent="0.25">
      <c r="A13" s="10">
        <v>32</v>
      </c>
      <c r="B13" s="10" t="s">
        <v>2918</v>
      </c>
      <c r="C13" s="27" t="s">
        <v>2919</v>
      </c>
      <c r="D13" s="84"/>
      <c r="E13" s="88" t="str">
        <f t="shared" si="0"/>
        <v>11/20/2014</v>
      </c>
      <c r="F13" s="84"/>
      <c r="G13" s="84"/>
    </row>
    <row r="14" spans="1:7" ht="24" x14ac:dyDescent="0.25">
      <c r="A14" s="11">
        <v>33</v>
      </c>
      <c r="B14" s="11" t="s">
        <v>2920</v>
      </c>
      <c r="C14" s="31" t="s">
        <v>2921</v>
      </c>
      <c r="D14" s="84"/>
      <c r="E14" s="88" t="str">
        <f t="shared" si="0"/>
        <v>11/20/2014</v>
      </c>
      <c r="F14" s="84"/>
      <c r="G14" s="84"/>
    </row>
    <row r="15" spans="1:7" ht="24" x14ac:dyDescent="0.25">
      <c r="A15" s="154">
        <v>34</v>
      </c>
      <c r="B15" s="154" t="s">
        <v>3936</v>
      </c>
      <c r="C15" s="154" t="s">
        <v>2922</v>
      </c>
      <c r="D15" s="84"/>
      <c r="E15" s="88" t="str">
        <f t="shared" si="0"/>
        <v>11/20/2014</v>
      </c>
      <c r="F15" s="84"/>
      <c r="G15" s="84"/>
    </row>
    <row r="16" spans="1:7" x14ac:dyDescent="0.25">
      <c r="A16" s="11">
        <v>35</v>
      </c>
      <c r="B16" s="199" t="s">
        <v>3950</v>
      </c>
      <c r="C16" s="199" t="s">
        <v>2942</v>
      </c>
      <c r="D16" s="84"/>
      <c r="E16" s="88" t="str">
        <f t="shared" si="0"/>
        <v>11/20/2014</v>
      </c>
      <c r="F16" s="85">
        <v>42191</v>
      </c>
      <c r="G16" s="3"/>
    </row>
    <row r="17" spans="1:7" ht="24" x14ac:dyDescent="0.25">
      <c r="A17" s="154">
        <v>36</v>
      </c>
      <c r="B17" s="154" t="s">
        <v>3937</v>
      </c>
      <c r="C17" s="154" t="s">
        <v>2923</v>
      </c>
      <c r="D17" s="84"/>
      <c r="E17" s="88" t="str">
        <f t="shared" si="0"/>
        <v>11/20/2014</v>
      </c>
      <c r="F17" s="85">
        <v>42191</v>
      </c>
      <c r="G17" s="3"/>
    </row>
    <row r="18" spans="1:7" ht="24" x14ac:dyDescent="0.25">
      <c r="A18" s="154">
        <v>37</v>
      </c>
      <c r="B18" s="154" t="s">
        <v>3957</v>
      </c>
      <c r="C18" s="154" t="s">
        <v>2924</v>
      </c>
      <c r="D18" s="84"/>
      <c r="E18" s="88" t="str">
        <f t="shared" si="0"/>
        <v>11/20/2014</v>
      </c>
      <c r="F18" s="85">
        <v>42191</v>
      </c>
      <c r="G18" s="3"/>
    </row>
    <row r="19" spans="1:7" ht="48" x14ac:dyDescent="0.25">
      <c r="A19" s="11">
        <v>38</v>
      </c>
      <c r="B19" s="11" t="s">
        <v>2925</v>
      </c>
      <c r="C19" s="31" t="s">
        <v>2949</v>
      </c>
      <c r="D19" s="84"/>
      <c r="E19" s="88" t="str">
        <f t="shared" si="0"/>
        <v>11/20/2014</v>
      </c>
      <c r="F19" s="84"/>
      <c r="G19" s="84"/>
    </row>
    <row r="20" spans="1:7" ht="72" x14ac:dyDescent="0.25">
      <c r="A20" s="11">
        <v>39</v>
      </c>
      <c r="B20" s="11" t="s">
        <v>2926</v>
      </c>
      <c r="C20" s="31" t="s">
        <v>2948</v>
      </c>
      <c r="D20" s="84"/>
      <c r="E20" s="88" t="str">
        <f t="shared" si="0"/>
        <v>11/20/2014</v>
      </c>
      <c r="F20" s="84"/>
      <c r="G20" s="84"/>
    </row>
    <row r="21" spans="1:7" ht="24" x14ac:dyDescent="0.25">
      <c r="A21" s="11">
        <v>40</v>
      </c>
      <c r="B21" s="199" t="s">
        <v>3951</v>
      </c>
      <c r="C21" s="155" t="s">
        <v>2943</v>
      </c>
      <c r="D21" s="84"/>
      <c r="E21" s="88" t="str">
        <f t="shared" si="0"/>
        <v>11/20/2014</v>
      </c>
      <c r="F21" s="85">
        <v>42191</v>
      </c>
      <c r="G21" s="3"/>
    </row>
    <row r="22" spans="1:7" ht="24" x14ac:dyDescent="0.25">
      <c r="A22" s="11">
        <v>41</v>
      </c>
      <c r="B22" s="199" t="s">
        <v>3952</v>
      </c>
      <c r="C22" s="155" t="s">
        <v>2944</v>
      </c>
      <c r="D22" s="84"/>
      <c r="E22" s="88" t="str">
        <f t="shared" si="0"/>
        <v>11/20/2014</v>
      </c>
      <c r="F22" s="85">
        <v>42191</v>
      </c>
      <c r="G22" s="3"/>
    </row>
    <row r="23" spans="1:7" ht="24" x14ac:dyDescent="0.25">
      <c r="A23" s="11">
        <v>42</v>
      </c>
      <c r="B23" s="199" t="s">
        <v>3953</v>
      </c>
      <c r="C23" s="155" t="s">
        <v>2945</v>
      </c>
      <c r="D23" s="84"/>
      <c r="E23" s="88" t="str">
        <f t="shared" si="0"/>
        <v>11/20/2014</v>
      </c>
      <c r="F23" s="85">
        <v>42191</v>
      </c>
      <c r="G23" s="3"/>
    </row>
    <row r="24" spans="1:7" x14ac:dyDescent="0.25">
      <c r="A24" s="11">
        <v>43</v>
      </c>
      <c r="B24" s="199" t="s">
        <v>3954</v>
      </c>
      <c r="C24" s="155" t="s">
        <v>3958</v>
      </c>
      <c r="D24" s="84"/>
      <c r="E24" s="88" t="str">
        <f t="shared" si="0"/>
        <v>11/20/2014</v>
      </c>
      <c r="F24" s="85">
        <v>42191</v>
      </c>
      <c r="G24" s="3"/>
    </row>
    <row r="25" spans="1:7" ht="24" x14ac:dyDescent="0.25">
      <c r="A25" s="11">
        <v>44</v>
      </c>
      <c r="B25" s="11" t="s">
        <v>2927</v>
      </c>
      <c r="C25" s="31" t="s">
        <v>2928</v>
      </c>
      <c r="D25" s="84"/>
      <c r="E25" s="88" t="str">
        <f t="shared" si="0"/>
        <v>11/20/2014</v>
      </c>
      <c r="F25" s="84"/>
      <c r="G25" s="84"/>
    </row>
    <row r="26" spans="1:7" ht="36" x14ac:dyDescent="0.25">
      <c r="A26" s="11">
        <v>45</v>
      </c>
      <c r="B26" s="11" t="s">
        <v>2929</v>
      </c>
      <c r="C26" s="31" t="s">
        <v>2930</v>
      </c>
      <c r="D26" s="84"/>
      <c r="E26" s="88" t="str">
        <f t="shared" si="0"/>
        <v>11/20/2014</v>
      </c>
      <c r="F26" s="84"/>
      <c r="G26" s="84"/>
    </row>
    <row r="27" spans="1:7" ht="48" x14ac:dyDescent="0.25">
      <c r="A27" s="228">
        <v>46</v>
      </c>
      <c r="B27" s="228" t="s">
        <v>3932</v>
      </c>
      <c r="C27" s="27" t="s">
        <v>3486</v>
      </c>
      <c r="D27" s="84"/>
      <c r="E27" s="88" t="str">
        <f t="shared" si="0"/>
        <v>11/20/2014</v>
      </c>
      <c r="F27" s="84"/>
      <c r="G27" s="84"/>
    </row>
    <row r="28" spans="1:7" x14ac:dyDescent="0.25">
      <c r="A28" s="10">
        <v>47</v>
      </c>
      <c r="B28" s="199" t="s">
        <v>3955</v>
      </c>
      <c r="C28" s="155" t="s">
        <v>3959</v>
      </c>
      <c r="D28" s="84"/>
      <c r="E28" s="88" t="str">
        <f t="shared" si="0"/>
        <v>11/20/2014</v>
      </c>
      <c r="F28" s="85">
        <v>42191</v>
      </c>
      <c r="G28" s="3"/>
    </row>
    <row r="29" spans="1:7" ht="34.5" customHeight="1" x14ac:dyDescent="0.25">
      <c r="A29" s="10">
        <v>48</v>
      </c>
      <c r="B29" s="10" t="s">
        <v>2931</v>
      </c>
      <c r="C29" s="27" t="s">
        <v>2932</v>
      </c>
      <c r="D29" s="84"/>
      <c r="E29" s="88" t="str">
        <f t="shared" si="0"/>
        <v>11/20/2014</v>
      </c>
      <c r="F29" s="84"/>
      <c r="G29" s="84"/>
    </row>
    <row r="30" spans="1:7" x14ac:dyDescent="0.25">
      <c r="A30" s="10">
        <v>49</v>
      </c>
      <c r="B30" s="10" t="s">
        <v>2933</v>
      </c>
      <c r="C30" s="27" t="s">
        <v>2934</v>
      </c>
      <c r="D30" s="84"/>
      <c r="E30" s="88" t="str">
        <f t="shared" si="0"/>
        <v>11/20/2014</v>
      </c>
      <c r="F30" s="84"/>
      <c r="G30" s="84"/>
    </row>
    <row r="31" spans="1:7" ht="24" x14ac:dyDescent="0.25">
      <c r="A31" s="10">
        <v>50</v>
      </c>
      <c r="B31" s="10" t="s">
        <v>2935</v>
      </c>
      <c r="C31" s="27" t="s">
        <v>2936</v>
      </c>
      <c r="D31" s="84"/>
      <c r="E31" s="88" t="str">
        <f t="shared" si="0"/>
        <v>11/20/2014</v>
      </c>
      <c r="F31" s="84"/>
      <c r="G31" s="84"/>
    </row>
  </sheetData>
  <autoFilter ref="A2:F31"/>
  <mergeCells count="1">
    <mergeCell ref="B1:C1"/>
  </mergeCells>
  <pageMargins left="0.7" right="0.7" top="0.75" bottom="0.75" header="0.3" footer="0.3"/>
  <pageSetup paperSize="5"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opLeftCell="A67" workbookViewId="0">
      <selection activeCell="C78" sqref="C78"/>
    </sheetView>
  </sheetViews>
  <sheetFormatPr defaultRowHeight="15" x14ac:dyDescent="0.25"/>
  <cols>
    <col min="1" max="2" width="21.85546875" style="1" customWidth="1"/>
    <col min="3" max="3" width="47.85546875" style="1" customWidth="1"/>
    <col min="4" max="4" width="9.140625" style="1" hidden="1" customWidth="1"/>
    <col min="5" max="5" width="16.42578125" style="1" customWidth="1"/>
    <col min="6" max="6" width="17" style="1" customWidth="1"/>
    <col min="7" max="16384" width="9.140625" style="1"/>
  </cols>
  <sheetData>
    <row r="1" spans="1:6" ht="25.5" x14ac:dyDescent="0.25">
      <c r="A1" s="48" t="s">
        <v>752</v>
      </c>
    </row>
    <row r="2" spans="1:6" customFormat="1" x14ac:dyDescent="0.25">
      <c r="A2" s="86" t="s">
        <v>0</v>
      </c>
      <c r="B2" s="86" t="s">
        <v>2784</v>
      </c>
      <c r="C2" s="86" t="s">
        <v>1</v>
      </c>
      <c r="D2" s="86" t="s">
        <v>2783</v>
      </c>
      <c r="E2" s="86" t="s">
        <v>2782</v>
      </c>
      <c r="F2" s="86" t="s">
        <v>2783</v>
      </c>
    </row>
    <row r="3" spans="1:6" x14ac:dyDescent="0.25">
      <c r="A3" s="69">
        <v>1</v>
      </c>
      <c r="B3" s="70" t="s">
        <v>2453</v>
      </c>
      <c r="C3" s="70" t="s">
        <v>2518</v>
      </c>
      <c r="D3" t="b">
        <f t="shared" ref="D3:D16" si="0">IF(COUNTIF(Boris,A3)&gt;0,TRUE, FALSE)</f>
        <v>1</v>
      </c>
      <c r="E3" s="88" t="str">
        <f t="shared" ref="E3:E66" si="1">IF(D3=TRUE,"5/26/2015","11/20/2014")</f>
        <v>5/26/2015</v>
      </c>
      <c r="F3" s="3"/>
    </row>
    <row r="4" spans="1:6" x14ac:dyDescent="0.25">
      <c r="A4" s="69">
        <v>2</v>
      </c>
      <c r="B4" s="70" t="s">
        <v>2454</v>
      </c>
      <c r="C4" s="70" t="s">
        <v>2454</v>
      </c>
      <c r="D4" t="b">
        <f t="shared" si="0"/>
        <v>1</v>
      </c>
      <c r="E4" s="88" t="str">
        <f t="shared" si="1"/>
        <v>5/26/2015</v>
      </c>
      <c r="F4" s="3"/>
    </row>
    <row r="5" spans="1:6" x14ac:dyDescent="0.25">
      <c r="A5" s="69">
        <v>3</v>
      </c>
      <c r="B5" s="70" t="s">
        <v>2455</v>
      </c>
      <c r="C5" s="70" t="s">
        <v>2455</v>
      </c>
      <c r="D5" t="b">
        <f t="shared" si="0"/>
        <v>1</v>
      </c>
      <c r="E5" s="88" t="str">
        <f t="shared" si="1"/>
        <v>5/26/2015</v>
      </c>
      <c r="F5" s="3"/>
    </row>
    <row r="6" spans="1:6" ht="25.5" x14ac:dyDescent="0.25">
      <c r="A6" s="69">
        <v>4</v>
      </c>
      <c r="B6" s="70" t="s">
        <v>2456</v>
      </c>
      <c r="C6" s="70" t="s">
        <v>2519</v>
      </c>
      <c r="D6" t="b">
        <f t="shared" si="0"/>
        <v>0</v>
      </c>
      <c r="E6" s="88" t="str">
        <f t="shared" si="1"/>
        <v>11/20/2014</v>
      </c>
      <c r="F6" s="3"/>
    </row>
    <row r="7" spans="1:6" ht="25.5" x14ac:dyDescent="0.25">
      <c r="A7" s="69">
        <v>5</v>
      </c>
      <c r="B7" s="70" t="s">
        <v>2457</v>
      </c>
      <c r="C7" s="70" t="s">
        <v>2520</v>
      </c>
      <c r="D7" t="b">
        <f t="shared" si="0"/>
        <v>0</v>
      </c>
      <c r="E7" s="88" t="str">
        <f t="shared" si="1"/>
        <v>11/20/2014</v>
      </c>
      <c r="F7" s="3"/>
    </row>
    <row r="8" spans="1:6" ht="25.5" x14ac:dyDescent="0.25">
      <c r="A8" s="69">
        <v>6</v>
      </c>
      <c r="B8" s="70" t="s">
        <v>2458</v>
      </c>
      <c r="C8" s="70" t="s">
        <v>2521</v>
      </c>
      <c r="D8" t="b">
        <f t="shared" si="0"/>
        <v>0</v>
      </c>
      <c r="E8" s="88" t="str">
        <f t="shared" si="1"/>
        <v>11/20/2014</v>
      </c>
      <c r="F8" s="3"/>
    </row>
    <row r="9" spans="1:6" ht="51" x14ac:dyDescent="0.25">
      <c r="A9" s="69">
        <v>7</v>
      </c>
      <c r="B9" s="70" t="s">
        <v>2459</v>
      </c>
      <c r="C9" s="70" t="s">
        <v>2522</v>
      </c>
      <c r="D9" t="b">
        <f t="shared" si="0"/>
        <v>0</v>
      </c>
      <c r="E9" s="88" t="str">
        <f t="shared" si="1"/>
        <v>11/20/2014</v>
      </c>
      <c r="F9" s="3"/>
    </row>
    <row r="10" spans="1:6" ht="25.5" x14ac:dyDescent="0.25">
      <c r="A10" s="69">
        <v>8</v>
      </c>
      <c r="B10" s="70" t="s">
        <v>2460</v>
      </c>
      <c r="C10" s="70" t="s">
        <v>2523</v>
      </c>
      <c r="D10" t="b">
        <f t="shared" si="0"/>
        <v>0</v>
      </c>
      <c r="E10" s="88" t="str">
        <f t="shared" si="1"/>
        <v>11/20/2014</v>
      </c>
      <c r="F10" s="3"/>
    </row>
    <row r="11" spans="1:6" ht="25.5" x14ac:dyDescent="0.25">
      <c r="A11" s="69">
        <v>9</v>
      </c>
      <c r="B11" s="70" t="s">
        <v>2461</v>
      </c>
      <c r="C11" s="70" t="s">
        <v>2524</v>
      </c>
      <c r="D11" t="b">
        <f t="shared" si="0"/>
        <v>0</v>
      </c>
      <c r="E11" s="88" t="str">
        <f t="shared" si="1"/>
        <v>11/20/2014</v>
      </c>
      <c r="F11" s="3"/>
    </row>
    <row r="12" spans="1:6" x14ac:dyDescent="0.25">
      <c r="A12" s="69">
        <v>10</v>
      </c>
      <c r="B12" s="70" t="s">
        <v>2462</v>
      </c>
      <c r="C12" s="70" t="s">
        <v>2525</v>
      </c>
      <c r="D12" t="b">
        <f t="shared" si="0"/>
        <v>1</v>
      </c>
      <c r="E12" s="88" t="str">
        <f t="shared" si="1"/>
        <v>5/26/2015</v>
      </c>
      <c r="F12" s="3"/>
    </row>
    <row r="13" spans="1:6" ht="25.5" x14ac:dyDescent="0.25">
      <c r="A13" s="69">
        <v>11</v>
      </c>
      <c r="B13" s="70" t="s">
        <v>2463</v>
      </c>
      <c r="C13" s="70" t="s">
        <v>2526</v>
      </c>
      <c r="D13" t="b">
        <f t="shared" si="0"/>
        <v>1</v>
      </c>
      <c r="E13" s="88" t="str">
        <f t="shared" si="1"/>
        <v>5/26/2015</v>
      </c>
      <c r="F13" s="3"/>
    </row>
    <row r="14" spans="1:6" x14ac:dyDescent="0.25">
      <c r="A14" s="69">
        <v>13</v>
      </c>
      <c r="B14" s="70" t="s">
        <v>2464</v>
      </c>
      <c r="C14" s="70" t="s">
        <v>2527</v>
      </c>
      <c r="D14" t="b">
        <f t="shared" si="0"/>
        <v>1</v>
      </c>
      <c r="E14" s="88" t="str">
        <f t="shared" si="1"/>
        <v>5/26/2015</v>
      </c>
      <c r="F14" s="3"/>
    </row>
    <row r="15" spans="1:6" ht="25.5" x14ac:dyDescent="0.25">
      <c r="A15" s="69">
        <v>14</v>
      </c>
      <c r="B15" s="70" t="s">
        <v>2465</v>
      </c>
      <c r="C15" s="70" t="s">
        <v>2528</v>
      </c>
      <c r="D15" t="b">
        <f t="shared" si="0"/>
        <v>1</v>
      </c>
      <c r="E15" s="88" t="str">
        <f t="shared" si="1"/>
        <v>5/26/2015</v>
      </c>
      <c r="F15" s="3"/>
    </row>
    <row r="16" spans="1:6" ht="38.25" x14ac:dyDescent="0.25">
      <c r="A16" s="69">
        <v>15</v>
      </c>
      <c r="B16" s="70" t="s">
        <v>2466</v>
      </c>
      <c r="C16" s="70" t="s">
        <v>2529</v>
      </c>
      <c r="D16" t="b">
        <f t="shared" si="0"/>
        <v>0</v>
      </c>
      <c r="E16" s="88" t="str">
        <f t="shared" si="1"/>
        <v>11/20/2014</v>
      </c>
      <c r="F16" s="3"/>
    </row>
    <row r="17" spans="1:6" s="33" customFormat="1" ht="89.25" x14ac:dyDescent="0.25">
      <c r="A17" s="69">
        <v>16</v>
      </c>
      <c r="B17" s="70" t="s">
        <v>2467</v>
      </c>
      <c r="C17" s="70" t="s">
        <v>2715</v>
      </c>
      <c r="D17" t="b">
        <v>0</v>
      </c>
      <c r="E17" s="88" t="str">
        <f t="shared" si="1"/>
        <v>11/20/2014</v>
      </c>
      <c r="F17" s="3"/>
    </row>
    <row r="18" spans="1:6" ht="38.25" x14ac:dyDescent="0.25">
      <c r="A18" s="69">
        <v>17</v>
      </c>
      <c r="B18" s="70" t="s">
        <v>2468</v>
      </c>
      <c r="C18" s="70" t="s">
        <v>2530</v>
      </c>
      <c r="D18" t="b">
        <f>IF(COUNTIF(Boris,A18)&gt;0,TRUE, FALSE)</f>
        <v>0</v>
      </c>
      <c r="E18" s="88" t="str">
        <f t="shared" si="1"/>
        <v>11/20/2014</v>
      </c>
      <c r="F18" s="3"/>
    </row>
    <row r="19" spans="1:6" ht="25.5" x14ac:dyDescent="0.25">
      <c r="A19" s="69">
        <v>18</v>
      </c>
      <c r="B19" s="70" t="s">
        <v>2469</v>
      </c>
      <c r="C19" s="70" t="s">
        <v>2531</v>
      </c>
      <c r="D19" t="b">
        <v>0</v>
      </c>
      <c r="E19" s="88" t="str">
        <f t="shared" si="1"/>
        <v>11/20/2014</v>
      </c>
      <c r="F19" s="3"/>
    </row>
    <row r="20" spans="1:6" ht="51" x14ac:dyDescent="0.25">
      <c r="A20" s="69">
        <v>19</v>
      </c>
      <c r="B20" s="70" t="s">
        <v>2470</v>
      </c>
      <c r="C20" s="70" t="s">
        <v>2532</v>
      </c>
      <c r="D20" t="b">
        <f>IF(COUNTIF(Boris,A20)&gt;0,TRUE, FALSE)</f>
        <v>0</v>
      </c>
      <c r="E20" s="88" t="str">
        <f t="shared" si="1"/>
        <v>11/20/2014</v>
      </c>
      <c r="F20" s="3"/>
    </row>
    <row r="21" spans="1:6" x14ac:dyDescent="0.25">
      <c r="A21" s="69">
        <v>20</v>
      </c>
      <c r="B21" s="70" t="s">
        <v>2471</v>
      </c>
      <c r="C21" s="70" t="s">
        <v>2533</v>
      </c>
      <c r="D21" t="b">
        <f>IF(COUNTIF(Boris,A21)&gt;0,TRUE, FALSE)</f>
        <v>1</v>
      </c>
      <c r="E21" s="88" t="str">
        <f t="shared" si="1"/>
        <v>5/26/2015</v>
      </c>
      <c r="F21" s="3"/>
    </row>
    <row r="22" spans="1:6" x14ac:dyDescent="0.25">
      <c r="A22" s="69">
        <v>21</v>
      </c>
      <c r="B22" s="70" t="s">
        <v>2472</v>
      </c>
      <c r="C22" s="70" t="s">
        <v>2472</v>
      </c>
      <c r="D22" t="b">
        <v>0</v>
      </c>
      <c r="E22" s="88" t="str">
        <f t="shared" si="1"/>
        <v>11/20/2014</v>
      </c>
      <c r="F22" s="3"/>
    </row>
    <row r="23" spans="1:6" ht="153" x14ac:dyDescent="0.25">
      <c r="A23" s="69">
        <v>22</v>
      </c>
      <c r="B23" s="70" t="s">
        <v>2473</v>
      </c>
      <c r="C23" s="70" t="s">
        <v>2534</v>
      </c>
      <c r="D23" t="b">
        <f>IF(COUNTIF(Boris,A23)&gt;0,TRUE, FALSE)</f>
        <v>0</v>
      </c>
      <c r="E23" s="88" t="str">
        <f t="shared" si="1"/>
        <v>11/20/2014</v>
      </c>
      <c r="F23" s="3"/>
    </row>
    <row r="24" spans="1:6" ht="25.5" x14ac:dyDescent="0.25">
      <c r="A24" s="69">
        <v>23</v>
      </c>
      <c r="B24" s="70" t="s">
        <v>2474</v>
      </c>
      <c r="C24" s="70" t="s">
        <v>2535</v>
      </c>
      <c r="D24" t="b">
        <f>IF(COUNTIF(Boris,A24)&gt;0,TRUE, FALSE)</f>
        <v>0</v>
      </c>
      <c r="E24" s="88" t="str">
        <f t="shared" si="1"/>
        <v>11/20/2014</v>
      </c>
      <c r="F24" s="3"/>
    </row>
    <row r="25" spans="1:6" ht="25.5" x14ac:dyDescent="0.25">
      <c r="A25" s="69">
        <v>24</v>
      </c>
      <c r="B25" s="70" t="s">
        <v>2475</v>
      </c>
      <c r="C25" s="70" t="s">
        <v>2536</v>
      </c>
      <c r="D25" t="b">
        <f>IF(COUNTIF(Boris,A25)&gt;0,TRUE, FALSE)</f>
        <v>0</v>
      </c>
      <c r="E25" s="88" t="str">
        <f t="shared" si="1"/>
        <v>11/20/2014</v>
      </c>
      <c r="F25" s="3"/>
    </row>
    <row r="26" spans="1:6" x14ac:dyDescent="0.25">
      <c r="A26" s="69">
        <v>25</v>
      </c>
      <c r="B26" s="70" t="s">
        <v>2476</v>
      </c>
      <c r="C26" s="70" t="s">
        <v>2537</v>
      </c>
      <c r="D26" t="b">
        <f>IF(COUNTIF(Boris,A26)&gt;0,TRUE, FALSE)</f>
        <v>0</v>
      </c>
      <c r="E26" s="88" t="str">
        <f t="shared" si="1"/>
        <v>11/20/2014</v>
      </c>
      <c r="F26" s="3"/>
    </row>
    <row r="27" spans="1:6" x14ac:dyDescent="0.25">
      <c r="A27" s="69">
        <v>26</v>
      </c>
      <c r="B27" s="70" t="s">
        <v>2477</v>
      </c>
      <c r="C27" s="70" t="s">
        <v>2538</v>
      </c>
      <c r="D27" t="b">
        <f>IF(COUNTIF(Boris,A27)&gt;0,TRUE, FALSE)</f>
        <v>0</v>
      </c>
      <c r="E27" s="88" t="str">
        <f t="shared" si="1"/>
        <v>11/20/2014</v>
      </c>
      <c r="F27" s="3"/>
    </row>
    <row r="28" spans="1:6" x14ac:dyDescent="0.25">
      <c r="A28" s="69">
        <v>27</v>
      </c>
      <c r="B28" s="70" t="s">
        <v>2478</v>
      </c>
      <c r="C28" s="70" t="s">
        <v>2539</v>
      </c>
      <c r="D28" t="b">
        <v>0</v>
      </c>
      <c r="E28" s="88" t="str">
        <f t="shared" si="1"/>
        <v>11/20/2014</v>
      </c>
      <c r="F28" s="3"/>
    </row>
    <row r="29" spans="1:6" x14ac:dyDescent="0.25">
      <c r="A29" s="69">
        <v>28</v>
      </c>
      <c r="B29" s="70" t="s">
        <v>2479</v>
      </c>
      <c r="C29" s="70" t="s">
        <v>2540</v>
      </c>
      <c r="D29" t="b">
        <f>IF(COUNTIF(Boris,A29)&gt;0,TRUE, FALSE)</f>
        <v>0</v>
      </c>
      <c r="E29" s="88" t="str">
        <f t="shared" si="1"/>
        <v>11/20/2014</v>
      </c>
      <c r="F29" s="3"/>
    </row>
    <row r="30" spans="1:6" ht="25.5" x14ac:dyDescent="0.25">
      <c r="A30" s="69">
        <v>30</v>
      </c>
      <c r="B30" s="70" t="s">
        <v>2480</v>
      </c>
      <c r="C30" s="70" t="s">
        <v>2541</v>
      </c>
      <c r="D30" t="b">
        <f>IF(COUNTIF(Boris,A30)&gt;0,TRUE, FALSE)</f>
        <v>1</v>
      </c>
      <c r="E30" s="88" t="str">
        <f t="shared" si="1"/>
        <v>5/26/2015</v>
      </c>
      <c r="F30" s="3"/>
    </row>
    <row r="31" spans="1:6" ht="25.5" x14ac:dyDescent="0.25">
      <c r="A31" s="69">
        <v>31</v>
      </c>
      <c r="B31" s="70" t="s">
        <v>2481</v>
      </c>
      <c r="C31" s="70" t="s">
        <v>2542</v>
      </c>
      <c r="D31" t="b">
        <v>0</v>
      </c>
      <c r="E31" s="88" t="str">
        <f t="shared" si="1"/>
        <v>11/20/2014</v>
      </c>
      <c r="F31" s="3"/>
    </row>
    <row r="32" spans="1:6" ht="25.5" x14ac:dyDescent="0.25">
      <c r="A32" s="69">
        <v>32</v>
      </c>
      <c r="B32" s="70" t="s">
        <v>2482</v>
      </c>
      <c r="C32" s="70" t="s">
        <v>2543</v>
      </c>
      <c r="D32" t="b">
        <f>IF(COUNTIF(Boris,A32)&gt;0,TRUE, FALSE)</f>
        <v>0</v>
      </c>
      <c r="E32" s="88" t="str">
        <f t="shared" si="1"/>
        <v>11/20/2014</v>
      </c>
      <c r="F32" s="3"/>
    </row>
    <row r="33" spans="1:6" ht="25.5" x14ac:dyDescent="0.25">
      <c r="A33" s="69">
        <v>33</v>
      </c>
      <c r="B33" s="70" t="s">
        <v>2483</v>
      </c>
      <c r="C33" s="70" t="s">
        <v>2544</v>
      </c>
      <c r="D33" t="b">
        <f>IF(COUNTIF(Boris,A33)&gt;0,TRUE, FALSE)</f>
        <v>0</v>
      </c>
      <c r="E33" s="88" t="str">
        <f t="shared" si="1"/>
        <v>11/20/2014</v>
      </c>
      <c r="F33" s="3"/>
    </row>
    <row r="34" spans="1:6" x14ac:dyDescent="0.25">
      <c r="A34" s="69">
        <v>34</v>
      </c>
      <c r="B34" s="70" t="s">
        <v>2484</v>
      </c>
      <c r="C34" s="70" t="s">
        <v>2545</v>
      </c>
      <c r="D34" t="b">
        <v>0</v>
      </c>
      <c r="E34" s="88" t="str">
        <f t="shared" si="1"/>
        <v>11/20/2014</v>
      </c>
      <c r="F34" s="3"/>
    </row>
    <row r="35" spans="1:6" x14ac:dyDescent="0.25">
      <c r="A35" s="69">
        <v>35</v>
      </c>
      <c r="B35" s="70" t="s">
        <v>2485</v>
      </c>
      <c r="C35" s="70" t="s">
        <v>2546</v>
      </c>
      <c r="D35" t="b">
        <f>IF(COUNTIF(Boris,A35)&gt;0,TRUE, FALSE)</f>
        <v>1</v>
      </c>
      <c r="E35" s="88" t="str">
        <f t="shared" si="1"/>
        <v>5/26/2015</v>
      </c>
      <c r="F35" s="3"/>
    </row>
    <row r="36" spans="1:6" ht="25.5" x14ac:dyDescent="0.25">
      <c r="A36" s="69">
        <v>36</v>
      </c>
      <c r="B36" s="70" t="s">
        <v>2486</v>
      </c>
      <c r="C36" s="70" t="s">
        <v>2547</v>
      </c>
      <c r="D36" t="b">
        <f>IF(COUNTIF(Boris,A36)&gt;0,TRUE, FALSE)</f>
        <v>1</v>
      </c>
      <c r="E36" s="88" t="str">
        <f t="shared" si="1"/>
        <v>5/26/2015</v>
      </c>
      <c r="F36" s="3"/>
    </row>
    <row r="37" spans="1:6" ht="25.5" x14ac:dyDescent="0.25">
      <c r="A37" s="69">
        <v>37</v>
      </c>
      <c r="B37" s="70" t="s">
        <v>2487</v>
      </c>
      <c r="C37" s="70" t="s">
        <v>2548</v>
      </c>
      <c r="D37" t="b">
        <v>0</v>
      </c>
      <c r="E37" s="88" t="str">
        <f t="shared" si="1"/>
        <v>11/20/2014</v>
      </c>
      <c r="F37" s="3"/>
    </row>
    <row r="38" spans="1:6" ht="25.5" x14ac:dyDescent="0.25">
      <c r="A38" s="69">
        <v>38</v>
      </c>
      <c r="B38" s="70" t="s">
        <v>2488</v>
      </c>
      <c r="C38" s="70" t="s">
        <v>2549</v>
      </c>
      <c r="D38" t="b">
        <f>IF(COUNTIF(Boris,A38)&gt;0,TRUE, FALSE)</f>
        <v>0</v>
      </c>
      <c r="E38" s="88" t="str">
        <f t="shared" si="1"/>
        <v>11/20/2014</v>
      </c>
      <c r="F38" s="3"/>
    </row>
    <row r="39" spans="1:6" ht="165.75" x14ac:dyDescent="0.25">
      <c r="A39" s="69">
        <v>39</v>
      </c>
      <c r="B39" s="70" t="s">
        <v>2489</v>
      </c>
      <c r="C39" s="70" t="s">
        <v>2550</v>
      </c>
      <c r="D39" t="b">
        <f>IF(COUNTIF(Boris,A39)&gt;0,TRUE, FALSE)</f>
        <v>0</v>
      </c>
      <c r="E39" s="88" t="str">
        <f t="shared" si="1"/>
        <v>11/20/2014</v>
      </c>
      <c r="F39" s="3"/>
    </row>
    <row r="40" spans="1:6" ht="25.5" x14ac:dyDescent="0.25">
      <c r="A40" s="69">
        <v>40</v>
      </c>
      <c r="B40" s="70" t="s">
        <v>2490</v>
      </c>
      <c r="C40" s="70" t="s">
        <v>2551</v>
      </c>
      <c r="D40" t="b">
        <f>IF(COUNTIF(Boris,A40)&gt;0,TRUE, FALSE)</f>
        <v>1</v>
      </c>
      <c r="E40" s="88" t="str">
        <f t="shared" si="1"/>
        <v>5/26/2015</v>
      </c>
      <c r="F40" s="3"/>
    </row>
    <row r="41" spans="1:6" x14ac:dyDescent="0.25">
      <c r="A41" s="69">
        <v>41</v>
      </c>
      <c r="B41" s="70" t="s">
        <v>2491</v>
      </c>
      <c r="C41" s="70" t="s">
        <v>2552</v>
      </c>
      <c r="D41" t="b">
        <v>0</v>
      </c>
      <c r="E41" s="88" t="str">
        <f t="shared" si="1"/>
        <v>11/20/2014</v>
      </c>
      <c r="F41" s="3"/>
    </row>
    <row r="42" spans="1:6" ht="63.75" x14ac:dyDescent="0.25">
      <c r="A42" s="69">
        <v>42</v>
      </c>
      <c r="B42" s="70" t="s">
        <v>2492</v>
      </c>
      <c r="C42" s="70" t="s">
        <v>2553</v>
      </c>
      <c r="D42" t="b">
        <f>IF(COUNTIF(Boris,A42)&gt;0,TRUE, FALSE)</f>
        <v>1</v>
      </c>
      <c r="E42" s="88" t="str">
        <f t="shared" si="1"/>
        <v>5/26/2015</v>
      </c>
      <c r="F42" s="3"/>
    </row>
    <row r="43" spans="1:6" ht="127.5" x14ac:dyDescent="0.25">
      <c r="A43" s="69">
        <v>43</v>
      </c>
      <c r="B43" s="70" t="s">
        <v>2493</v>
      </c>
      <c r="C43" s="70" t="s">
        <v>2554</v>
      </c>
      <c r="D43" t="b">
        <f>IF(COUNTIF(Boris,A43)&gt;0,TRUE, FALSE)</f>
        <v>1</v>
      </c>
      <c r="E43" s="88" t="str">
        <f t="shared" si="1"/>
        <v>5/26/2015</v>
      </c>
      <c r="F43" s="3"/>
    </row>
    <row r="44" spans="1:6" ht="25.5" x14ac:dyDescent="0.25">
      <c r="A44" s="69">
        <v>44</v>
      </c>
      <c r="B44" s="70" t="s">
        <v>2494</v>
      </c>
      <c r="C44" s="70" t="s">
        <v>2555</v>
      </c>
      <c r="D44" t="b">
        <f>IF(COUNTIF(Boris,A44)&gt;0,TRUE, FALSE)</f>
        <v>0</v>
      </c>
      <c r="E44" s="88" t="str">
        <f t="shared" si="1"/>
        <v>11/20/2014</v>
      </c>
      <c r="F44" s="3"/>
    </row>
    <row r="45" spans="1:6" ht="25.5" x14ac:dyDescent="0.25">
      <c r="A45" s="69">
        <v>45</v>
      </c>
      <c r="B45" s="70" t="s">
        <v>2495</v>
      </c>
      <c r="C45" s="70" t="s">
        <v>2556</v>
      </c>
      <c r="D45" t="b">
        <f>IF(COUNTIF(Boris,A45)&gt;0,TRUE, FALSE)</f>
        <v>0</v>
      </c>
      <c r="E45" s="88" t="str">
        <f t="shared" si="1"/>
        <v>11/20/2014</v>
      </c>
      <c r="F45" s="3"/>
    </row>
    <row r="46" spans="1:6" ht="25.5" x14ac:dyDescent="0.25">
      <c r="A46" s="69">
        <v>46</v>
      </c>
      <c r="B46" s="70" t="s">
        <v>2496</v>
      </c>
      <c r="C46" s="70" t="s">
        <v>2557</v>
      </c>
      <c r="D46" t="b">
        <f>IF(COUNTIF(Boris,A46)&gt;0,TRUE, FALSE)</f>
        <v>0</v>
      </c>
      <c r="E46" s="88" t="str">
        <f t="shared" si="1"/>
        <v>11/20/2014</v>
      </c>
      <c r="F46" s="3"/>
    </row>
    <row r="47" spans="1:6" ht="63.75" x14ac:dyDescent="0.25">
      <c r="A47" s="69">
        <v>47</v>
      </c>
      <c r="B47" s="70" t="s">
        <v>2497</v>
      </c>
      <c r="C47" s="71" t="s">
        <v>2573</v>
      </c>
      <c r="D47" t="b">
        <v>0</v>
      </c>
      <c r="E47" s="88" t="str">
        <f t="shared" si="1"/>
        <v>11/20/2014</v>
      </c>
      <c r="F47" s="3"/>
    </row>
    <row r="48" spans="1:6" ht="76.5" x14ac:dyDescent="0.25">
      <c r="A48" s="69">
        <v>48</v>
      </c>
      <c r="B48" s="70" t="s">
        <v>2498</v>
      </c>
      <c r="C48" s="71" t="s">
        <v>2574</v>
      </c>
      <c r="D48" t="b">
        <v>0</v>
      </c>
      <c r="E48" s="88" t="str">
        <f t="shared" si="1"/>
        <v>11/20/2014</v>
      </c>
      <c r="F48" s="3"/>
    </row>
    <row r="49" spans="1:6" ht="38.25" x14ac:dyDescent="0.25">
      <c r="A49" s="69">
        <v>49</v>
      </c>
      <c r="B49" s="70" t="s">
        <v>2499</v>
      </c>
      <c r="C49" s="71" t="s">
        <v>2575</v>
      </c>
      <c r="D49" t="b">
        <f>IF(COUNTIF(Boris,A49)&gt;0,TRUE, FALSE)</f>
        <v>0</v>
      </c>
      <c r="E49" s="88" t="str">
        <f t="shared" si="1"/>
        <v>11/20/2014</v>
      </c>
      <c r="F49" s="3"/>
    </row>
    <row r="50" spans="1:6" ht="63.75" x14ac:dyDescent="0.25">
      <c r="A50" s="69">
        <v>50</v>
      </c>
      <c r="B50" s="70" t="s">
        <v>2500</v>
      </c>
      <c r="C50" s="70" t="s">
        <v>2558</v>
      </c>
      <c r="D50" t="b">
        <f>IF(COUNTIF(Boris,A50)&gt;0,TRUE, FALSE)</f>
        <v>1</v>
      </c>
      <c r="E50" s="88" t="str">
        <f t="shared" si="1"/>
        <v>5/26/2015</v>
      </c>
      <c r="F50" s="3"/>
    </row>
    <row r="51" spans="1:6" ht="153" x14ac:dyDescent="0.25">
      <c r="A51" s="69">
        <v>51</v>
      </c>
      <c r="B51" s="70" t="s">
        <v>2501</v>
      </c>
      <c r="C51" s="70" t="s">
        <v>2576</v>
      </c>
      <c r="D51" t="b">
        <v>0</v>
      </c>
      <c r="E51" s="88" t="str">
        <f t="shared" si="1"/>
        <v>11/20/2014</v>
      </c>
      <c r="F51" s="3"/>
    </row>
    <row r="52" spans="1:6" s="33" customFormat="1" ht="280.5" x14ac:dyDescent="0.25">
      <c r="A52" s="69">
        <v>52</v>
      </c>
      <c r="B52" s="70" t="s">
        <v>2502</v>
      </c>
      <c r="C52" s="70" t="s">
        <v>2716</v>
      </c>
      <c r="D52"/>
      <c r="E52" s="88" t="str">
        <f t="shared" si="1"/>
        <v>11/20/2014</v>
      </c>
      <c r="F52" s="3"/>
    </row>
    <row r="53" spans="1:6" ht="153" x14ac:dyDescent="0.25">
      <c r="A53" s="69">
        <v>53</v>
      </c>
      <c r="B53" s="70" t="s">
        <v>2503</v>
      </c>
      <c r="C53" s="70" t="s">
        <v>2717</v>
      </c>
      <c r="D53" t="b">
        <f>IF(COUNTIF(Boris,A53)&gt;0,TRUE, FALSE)</f>
        <v>0</v>
      </c>
      <c r="E53" s="88" t="str">
        <f t="shared" si="1"/>
        <v>11/20/2014</v>
      </c>
      <c r="F53" s="3"/>
    </row>
    <row r="54" spans="1:6" ht="25.5" x14ac:dyDescent="0.25">
      <c r="A54" s="69">
        <v>54</v>
      </c>
      <c r="B54" s="70" t="s">
        <v>2504</v>
      </c>
      <c r="C54" s="70" t="s">
        <v>2559</v>
      </c>
      <c r="D54" t="b">
        <f>IF(COUNTIF(Boris,A54)&gt;0,TRUE, FALSE)</f>
        <v>0</v>
      </c>
      <c r="E54" s="88" t="str">
        <f t="shared" si="1"/>
        <v>11/20/2014</v>
      </c>
      <c r="F54" s="3"/>
    </row>
    <row r="55" spans="1:6" ht="25.5" x14ac:dyDescent="0.25">
      <c r="A55" s="69">
        <v>55</v>
      </c>
      <c r="B55" s="70" t="s">
        <v>2505</v>
      </c>
      <c r="C55" s="70" t="s">
        <v>2560</v>
      </c>
      <c r="D55" t="b">
        <f>IF(COUNTIF(Boris,A55)&gt;0,TRUE, FALSE)</f>
        <v>0</v>
      </c>
      <c r="E55" s="88" t="str">
        <f t="shared" si="1"/>
        <v>11/20/2014</v>
      </c>
      <c r="F55" s="3"/>
    </row>
    <row r="56" spans="1:6" ht="51" x14ac:dyDescent="0.25">
      <c r="A56" s="69">
        <v>56</v>
      </c>
      <c r="B56" s="70" t="s">
        <v>2506</v>
      </c>
      <c r="C56" s="70" t="s">
        <v>2561</v>
      </c>
      <c r="D56" t="b">
        <f>IF(COUNTIF(Boris,A56)&gt;0,TRUE, FALSE)</f>
        <v>0</v>
      </c>
      <c r="E56" s="88" t="str">
        <f t="shared" si="1"/>
        <v>11/20/2014</v>
      </c>
      <c r="F56" s="3"/>
    </row>
    <row r="57" spans="1:6" ht="63.75" x14ac:dyDescent="0.25">
      <c r="A57" s="69">
        <v>57</v>
      </c>
      <c r="B57" s="70" t="s">
        <v>2507</v>
      </c>
      <c r="C57" s="70" t="s">
        <v>2562</v>
      </c>
      <c r="D57" t="b">
        <v>0</v>
      </c>
      <c r="E57" s="88" t="str">
        <f t="shared" si="1"/>
        <v>11/20/2014</v>
      </c>
      <c r="F57" s="3"/>
    </row>
    <row r="58" spans="1:6" ht="115.5" x14ac:dyDescent="0.25">
      <c r="A58" s="69">
        <v>58</v>
      </c>
      <c r="B58" s="70" t="s">
        <v>2508</v>
      </c>
      <c r="C58" s="7" t="s">
        <v>750</v>
      </c>
      <c r="D58" t="b">
        <v>0</v>
      </c>
      <c r="E58" s="88" t="str">
        <f t="shared" si="1"/>
        <v>11/20/2014</v>
      </c>
      <c r="F58" s="89">
        <v>42150</v>
      </c>
    </row>
    <row r="59" spans="1:6" ht="76.5" x14ac:dyDescent="0.25">
      <c r="A59" s="69">
        <v>59</v>
      </c>
      <c r="B59" s="70" t="s">
        <v>2509</v>
      </c>
      <c r="C59" s="70" t="s">
        <v>2563</v>
      </c>
      <c r="D59" t="b">
        <f>IF(COUNTIF(Boris,A59)&gt;0,TRUE, FALSE)</f>
        <v>0</v>
      </c>
      <c r="E59" s="88" t="str">
        <f t="shared" si="1"/>
        <v>11/20/2014</v>
      </c>
      <c r="F59" s="3"/>
    </row>
    <row r="60" spans="1:6" ht="178.5" x14ac:dyDescent="0.25">
      <c r="A60" s="69">
        <v>60</v>
      </c>
      <c r="B60" s="70" t="s">
        <v>2510</v>
      </c>
      <c r="C60" s="70" t="s">
        <v>2564</v>
      </c>
      <c r="D60" t="b">
        <f>IF(COUNTIF(Boris,A60)&gt;0,TRUE, FALSE)</f>
        <v>1</v>
      </c>
      <c r="E60" s="88" t="str">
        <f t="shared" si="1"/>
        <v>5/26/2015</v>
      </c>
      <c r="F60" s="3"/>
    </row>
    <row r="61" spans="1:6" ht="127.5" x14ac:dyDescent="0.25">
      <c r="A61" s="69">
        <v>61</v>
      </c>
      <c r="B61" s="70" t="s">
        <v>2511</v>
      </c>
      <c r="C61" s="70" t="s">
        <v>2565</v>
      </c>
      <c r="D61" t="b">
        <v>0</v>
      </c>
      <c r="E61" s="88" t="str">
        <f t="shared" si="1"/>
        <v>11/20/2014</v>
      </c>
      <c r="F61" s="3"/>
    </row>
    <row r="62" spans="1:6" ht="127.5" x14ac:dyDescent="0.25">
      <c r="A62" s="69">
        <v>62</v>
      </c>
      <c r="B62" s="70" t="s">
        <v>2512</v>
      </c>
      <c r="C62" s="70" t="s">
        <v>2566</v>
      </c>
      <c r="D62" t="b">
        <f t="shared" ref="D62:D68" si="2">IF(COUNTIF(Boris,A62)&gt;0,TRUE, FALSE)</f>
        <v>0</v>
      </c>
      <c r="E62" s="88" t="str">
        <f t="shared" si="1"/>
        <v>11/20/2014</v>
      </c>
      <c r="F62" s="3"/>
    </row>
    <row r="63" spans="1:6" ht="229.5" x14ac:dyDescent="0.25">
      <c r="A63" s="69">
        <v>63</v>
      </c>
      <c r="B63" s="70" t="s">
        <v>2513</v>
      </c>
      <c r="C63" s="70" t="s">
        <v>2567</v>
      </c>
      <c r="D63" t="b">
        <f t="shared" si="2"/>
        <v>0</v>
      </c>
      <c r="E63" s="88" t="str">
        <f t="shared" si="1"/>
        <v>11/20/2014</v>
      </c>
      <c r="F63" s="3"/>
    </row>
    <row r="64" spans="1:6" ht="89.25" x14ac:dyDescent="0.25">
      <c r="A64" s="69">
        <v>64</v>
      </c>
      <c r="B64" s="70" t="s">
        <v>2514</v>
      </c>
      <c r="C64" s="70" t="s">
        <v>2568</v>
      </c>
      <c r="D64" t="b">
        <f t="shared" si="2"/>
        <v>0</v>
      </c>
      <c r="E64" s="88" t="str">
        <f t="shared" si="1"/>
        <v>11/20/2014</v>
      </c>
      <c r="F64" s="3"/>
    </row>
    <row r="65" spans="1:6" ht="38.25" x14ac:dyDescent="0.25">
      <c r="A65" s="69">
        <v>65</v>
      </c>
      <c r="B65" s="70" t="s">
        <v>2515</v>
      </c>
      <c r="C65" s="70" t="s">
        <v>2569</v>
      </c>
      <c r="D65" t="b">
        <f t="shared" si="2"/>
        <v>0</v>
      </c>
      <c r="E65" s="88" t="str">
        <f t="shared" si="1"/>
        <v>11/20/2014</v>
      </c>
      <c r="F65" s="3"/>
    </row>
    <row r="66" spans="1:6" ht="25.5" x14ac:dyDescent="0.25">
      <c r="A66" s="69">
        <v>66</v>
      </c>
      <c r="B66" s="70" t="s">
        <v>2516</v>
      </c>
      <c r="C66" s="70" t="s">
        <v>2570</v>
      </c>
      <c r="D66" t="b">
        <f t="shared" si="2"/>
        <v>0</v>
      </c>
      <c r="E66" s="88" t="str">
        <f t="shared" si="1"/>
        <v>11/20/2014</v>
      </c>
      <c r="F66" s="3"/>
    </row>
    <row r="67" spans="1:6" ht="25.5" x14ac:dyDescent="0.25">
      <c r="A67" s="69">
        <v>67</v>
      </c>
      <c r="B67" s="70" t="s">
        <v>2517</v>
      </c>
      <c r="C67" s="70" t="s">
        <v>2571</v>
      </c>
      <c r="D67" t="b">
        <f t="shared" si="2"/>
        <v>1</v>
      </c>
      <c r="E67" s="89">
        <v>42150</v>
      </c>
      <c r="F67" s="3"/>
    </row>
    <row r="68" spans="1:6" ht="153.75" x14ac:dyDescent="0.25">
      <c r="A68" s="285">
        <v>68</v>
      </c>
      <c r="B68" s="156" t="s">
        <v>2572</v>
      </c>
      <c r="C68" s="156" t="s">
        <v>817</v>
      </c>
      <c r="D68" t="b">
        <f t="shared" si="2"/>
        <v>1</v>
      </c>
      <c r="E68" s="286">
        <v>42150</v>
      </c>
      <c r="F68" s="240"/>
    </row>
    <row r="69" spans="1:6" ht="90" x14ac:dyDescent="0.25">
      <c r="A69" s="12">
        <v>69</v>
      </c>
      <c r="B69" s="3" t="s">
        <v>3940</v>
      </c>
      <c r="C69" s="3" t="s">
        <v>3941</v>
      </c>
      <c r="D69" s="3"/>
      <c r="E69" s="85">
        <v>42256</v>
      </c>
      <c r="F69" s="3"/>
    </row>
  </sheetData>
  <conditionalFormatting sqref="A3:A51 A54:A68">
    <cfRule type="expression" dxfId="37" priority="4">
      <formula>C3=TRUE</formula>
    </cfRule>
  </conditionalFormatting>
  <conditionalFormatting sqref="A3:A68">
    <cfRule type="expression" dxfId="36" priority="3">
      <formula>D3=TRUE</formula>
    </cfRule>
  </conditionalFormatting>
  <conditionalFormatting sqref="A4:A68">
    <cfRule type="expression" dxfId="35" priority="2">
      <formula>$D$3=TRUE</formula>
    </cfRule>
  </conditionalFormatting>
  <conditionalFormatting sqref="A52:A53">
    <cfRule type="expression" dxfId="34" priority="7">
      <formula>#REF!=TRUE</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10" workbookViewId="0">
      <selection activeCell="A15" sqref="A15"/>
    </sheetView>
  </sheetViews>
  <sheetFormatPr defaultRowHeight="15" x14ac:dyDescent="0.25"/>
  <cols>
    <col min="1" max="1" width="49.7109375" customWidth="1"/>
    <col min="2" max="2" width="74.7109375" customWidth="1"/>
    <col min="3" max="3" width="74.7109375" hidden="1" customWidth="1"/>
    <col min="4" max="4" width="15" customWidth="1"/>
    <col min="5" max="5" width="16.140625" customWidth="1"/>
    <col min="6" max="6" width="24.42578125" customWidth="1"/>
  </cols>
  <sheetData>
    <row r="1" spans="1:6" x14ac:dyDescent="0.25">
      <c r="A1" s="28" t="s">
        <v>672</v>
      </c>
    </row>
    <row r="2" spans="1:6" x14ac:dyDescent="0.25">
      <c r="A2" s="86" t="s">
        <v>0</v>
      </c>
      <c r="B2" s="86" t="s">
        <v>1</v>
      </c>
      <c r="C2" s="86"/>
      <c r="D2" s="86" t="s">
        <v>2782</v>
      </c>
      <c r="E2" s="86" t="s">
        <v>2783</v>
      </c>
      <c r="F2" s="86" t="s">
        <v>3427</v>
      </c>
    </row>
    <row r="3" spans="1:6" x14ac:dyDescent="0.25">
      <c r="A3" s="83" t="s">
        <v>2290</v>
      </c>
      <c r="B3" s="83" t="s">
        <v>2291</v>
      </c>
      <c r="C3" s="83"/>
      <c r="D3" s="85">
        <v>41963</v>
      </c>
      <c r="E3" s="84"/>
      <c r="F3" s="84"/>
    </row>
    <row r="4" spans="1:6" ht="24" x14ac:dyDescent="0.25">
      <c r="A4" s="10" t="s">
        <v>2292</v>
      </c>
      <c r="B4" s="10" t="s">
        <v>2293</v>
      </c>
      <c r="C4" s="10"/>
      <c r="D4" s="85">
        <v>41963</v>
      </c>
      <c r="E4" s="84"/>
      <c r="F4" s="84"/>
    </row>
    <row r="5" spans="1:6" ht="50.25" customHeight="1" x14ac:dyDescent="0.25">
      <c r="A5" s="10" t="s">
        <v>2294</v>
      </c>
      <c r="B5" s="10" t="s">
        <v>2295</v>
      </c>
      <c r="C5" s="10"/>
      <c r="D5" s="85">
        <v>41963</v>
      </c>
      <c r="E5" s="84"/>
      <c r="F5" s="84"/>
    </row>
    <row r="6" spans="1:6" x14ac:dyDescent="0.25">
      <c r="A6" s="10" t="s">
        <v>2296</v>
      </c>
      <c r="B6" s="10" t="s">
        <v>2297</v>
      </c>
      <c r="C6" s="10"/>
      <c r="D6" s="85">
        <v>41963</v>
      </c>
      <c r="E6" s="84"/>
      <c r="F6" s="84"/>
    </row>
    <row r="7" spans="1:6" x14ac:dyDescent="0.25">
      <c r="A7" s="10" t="s">
        <v>2298</v>
      </c>
      <c r="B7" s="10" t="s">
        <v>2299</v>
      </c>
      <c r="C7" s="10"/>
      <c r="D7" s="85">
        <v>41963</v>
      </c>
      <c r="E7" s="84"/>
      <c r="F7" s="84"/>
    </row>
    <row r="8" spans="1:6" x14ac:dyDescent="0.25">
      <c r="A8" s="10" t="s">
        <v>2300</v>
      </c>
      <c r="B8" s="10" t="s">
        <v>2301</v>
      </c>
      <c r="C8" s="10"/>
      <c r="D8" s="85">
        <v>41963</v>
      </c>
      <c r="E8" s="84"/>
      <c r="F8" s="84"/>
    </row>
    <row r="9" spans="1:6" ht="24" x14ac:dyDescent="0.25">
      <c r="A9" s="10" t="s">
        <v>2302</v>
      </c>
      <c r="B9" s="10" t="s">
        <v>2303</v>
      </c>
      <c r="C9" s="10"/>
      <c r="D9" s="85">
        <v>41963</v>
      </c>
      <c r="E9" s="84"/>
      <c r="F9" s="84"/>
    </row>
    <row r="10" spans="1:6" x14ac:dyDescent="0.25">
      <c r="A10" s="10" t="s">
        <v>2304</v>
      </c>
      <c r="B10" s="10" t="s">
        <v>2305</v>
      </c>
      <c r="C10" s="10"/>
      <c r="D10" s="85">
        <v>41963</v>
      </c>
      <c r="E10" s="84"/>
      <c r="F10" s="84"/>
    </row>
    <row r="11" spans="1:6" x14ac:dyDescent="0.25">
      <c r="A11" s="10" t="s">
        <v>2306</v>
      </c>
      <c r="B11" s="10" t="s">
        <v>2307</v>
      </c>
      <c r="C11" s="10"/>
      <c r="D11" s="85">
        <v>41963</v>
      </c>
      <c r="E11" s="84"/>
      <c r="F11" s="84"/>
    </row>
    <row r="12" spans="1:6" ht="30" x14ac:dyDescent="0.25">
      <c r="A12" s="312" t="s">
        <v>2325</v>
      </c>
      <c r="B12" s="312" t="s">
        <v>2326</v>
      </c>
      <c r="C12" s="72"/>
      <c r="D12" s="85">
        <v>41963</v>
      </c>
      <c r="E12" s="85">
        <v>42150</v>
      </c>
      <c r="F12" s="3" t="s">
        <v>3484</v>
      </c>
    </row>
    <row r="13" spans="1:6" ht="30" x14ac:dyDescent="0.25">
      <c r="A13" s="312" t="s">
        <v>2324</v>
      </c>
      <c r="B13" s="312" t="s">
        <v>2327</v>
      </c>
      <c r="C13" s="72"/>
      <c r="D13" s="85">
        <v>41963</v>
      </c>
      <c r="E13" s="85">
        <v>42150</v>
      </c>
      <c r="F13" s="3" t="s">
        <v>3484</v>
      </c>
    </row>
    <row r="14" spans="1:6" ht="30" x14ac:dyDescent="0.25">
      <c r="A14" s="23" t="s">
        <v>673</v>
      </c>
      <c r="B14" s="12" t="s">
        <v>674</v>
      </c>
      <c r="C14" s="12"/>
      <c r="D14" s="85">
        <v>42150</v>
      </c>
      <c r="E14" s="84"/>
      <c r="F14" s="84"/>
    </row>
    <row r="15" spans="1:6" ht="24" x14ac:dyDescent="0.25">
      <c r="A15" s="10" t="s">
        <v>2308</v>
      </c>
      <c r="B15" s="10" t="s">
        <v>2309</v>
      </c>
      <c r="C15" s="10"/>
      <c r="D15" s="85">
        <v>41963</v>
      </c>
      <c r="E15" s="84"/>
      <c r="F15" s="84"/>
    </row>
    <row r="16" spans="1:6" ht="30" x14ac:dyDescent="0.25">
      <c r="A16" s="15" t="s">
        <v>675</v>
      </c>
      <c r="B16" s="12" t="s">
        <v>676</v>
      </c>
      <c r="C16" s="12"/>
      <c r="D16" s="85">
        <v>42150</v>
      </c>
      <c r="E16" s="84"/>
      <c r="F16" s="84"/>
    </row>
    <row r="17" spans="1:6" ht="24" x14ac:dyDescent="0.25">
      <c r="A17" s="10" t="s">
        <v>2310</v>
      </c>
      <c r="B17" s="10" t="s">
        <v>2311</v>
      </c>
      <c r="C17" s="10"/>
      <c r="D17" s="85">
        <v>41963</v>
      </c>
      <c r="E17" s="84"/>
      <c r="F17" s="84"/>
    </row>
    <row r="18" spans="1:6" ht="24" x14ac:dyDescent="0.25">
      <c r="A18" s="10" t="s">
        <v>2312</v>
      </c>
      <c r="B18" s="10" t="s">
        <v>2313</v>
      </c>
      <c r="C18" s="10"/>
      <c r="D18" s="85">
        <v>41963</v>
      </c>
      <c r="E18" s="84"/>
      <c r="F18" s="84"/>
    </row>
    <row r="19" spans="1:6" ht="87" customHeight="1" x14ac:dyDescent="0.25">
      <c r="A19" s="10" t="s">
        <v>2314</v>
      </c>
      <c r="B19" s="10" t="s">
        <v>2315</v>
      </c>
      <c r="C19" s="10"/>
      <c r="D19" s="85">
        <v>41963</v>
      </c>
      <c r="E19" s="84"/>
      <c r="F19" s="84"/>
    </row>
    <row r="20" spans="1:6" ht="24" x14ac:dyDescent="0.25">
      <c r="A20" s="10" t="s">
        <v>2316</v>
      </c>
      <c r="B20" s="10" t="s">
        <v>2317</v>
      </c>
      <c r="C20" s="10"/>
      <c r="D20" s="85">
        <v>41963</v>
      </c>
      <c r="E20" s="84"/>
      <c r="F20" s="84"/>
    </row>
    <row r="21" spans="1:6" x14ac:dyDescent="0.25">
      <c r="A21" s="15" t="s">
        <v>1121</v>
      </c>
      <c r="B21" s="12" t="s">
        <v>679</v>
      </c>
      <c r="C21" s="12"/>
      <c r="D21" s="85">
        <v>42150</v>
      </c>
      <c r="E21" s="84"/>
      <c r="F21" s="84"/>
    </row>
    <row r="22" spans="1:6" ht="24" x14ac:dyDescent="0.25">
      <c r="A22" s="10" t="s">
        <v>2318</v>
      </c>
      <c r="B22" s="10" t="s">
        <v>2319</v>
      </c>
      <c r="C22" s="10"/>
      <c r="D22" s="85">
        <v>41963</v>
      </c>
      <c r="E22" s="84"/>
      <c r="F22" s="84"/>
    </row>
    <row r="23" spans="1:6" ht="24" x14ac:dyDescent="0.25">
      <c r="A23" s="10" t="s">
        <v>2320</v>
      </c>
      <c r="B23" s="10" t="s">
        <v>2321</v>
      </c>
      <c r="C23" s="10"/>
      <c r="D23" s="85">
        <v>41963</v>
      </c>
      <c r="E23" s="84"/>
      <c r="F23" s="84"/>
    </row>
    <row r="24" spans="1:6" ht="30" x14ac:dyDescent="0.25">
      <c r="A24" s="15" t="s">
        <v>677</v>
      </c>
      <c r="B24" s="12" t="s">
        <v>678</v>
      </c>
      <c r="C24" s="12"/>
      <c r="D24" s="85">
        <v>42150</v>
      </c>
      <c r="E24" s="84"/>
      <c r="F24" s="84"/>
    </row>
    <row r="25" spans="1:6" ht="24" x14ac:dyDescent="0.25">
      <c r="A25" s="10" t="s">
        <v>2322</v>
      </c>
      <c r="B25" s="10" t="s">
        <v>2323</v>
      </c>
      <c r="C25" s="10"/>
      <c r="D25" s="85">
        <v>41963</v>
      </c>
      <c r="E25" s="84"/>
      <c r="F25" s="84"/>
    </row>
  </sheetData>
  <autoFilter ref="A2:F2"/>
  <sortState ref="A2:B28">
    <sortCondition ref="A2:A28"/>
  </sortState>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selection activeCell="A8" sqref="A8"/>
    </sheetView>
  </sheetViews>
  <sheetFormatPr defaultRowHeight="15" x14ac:dyDescent="0.25"/>
  <cols>
    <col min="1" max="1" width="43" customWidth="1"/>
    <col min="2" max="2" width="73.42578125" customWidth="1"/>
    <col min="3" max="3" width="0" hidden="1" customWidth="1"/>
    <col min="4" max="4" width="16.140625" customWidth="1"/>
    <col min="5" max="5" width="22" style="1" customWidth="1"/>
  </cols>
  <sheetData>
    <row r="1" spans="1:5" x14ac:dyDescent="0.25">
      <c r="A1" s="28" t="s">
        <v>661</v>
      </c>
    </row>
    <row r="2" spans="1:5" x14ac:dyDescent="0.25">
      <c r="A2" s="86" t="s">
        <v>0</v>
      </c>
      <c r="B2" s="86" t="s">
        <v>1</v>
      </c>
      <c r="C2" s="87"/>
      <c r="D2" s="86" t="s">
        <v>2782</v>
      </c>
      <c r="E2" s="86" t="s">
        <v>2783</v>
      </c>
    </row>
    <row r="3" spans="1:5" ht="73.5" customHeight="1" x14ac:dyDescent="0.25">
      <c r="A3" s="39" t="s">
        <v>1293</v>
      </c>
      <c r="B3" s="73" t="s">
        <v>3480</v>
      </c>
      <c r="C3" t="b">
        <f t="shared" ref="C3:C49" si="0">IF(COUNTIF(Boris,A3)&gt;0,TRUE, FALSE)</f>
        <v>1</v>
      </c>
      <c r="D3" s="88" t="str">
        <f t="shared" ref="D3:D49" si="1">IF(C3=TRUE,"5/26/2015","11/20/2014")</f>
        <v>5/26/2015</v>
      </c>
      <c r="E3" s="3"/>
    </row>
    <row r="4" spans="1:5" ht="50.25" customHeight="1" thickBot="1" x14ac:dyDescent="0.3">
      <c r="A4" s="39" t="s">
        <v>1275</v>
      </c>
      <c r="B4" s="73" t="s">
        <v>1357</v>
      </c>
      <c r="C4" t="b">
        <f t="shared" si="0"/>
        <v>1</v>
      </c>
      <c r="D4" s="88" t="str">
        <f t="shared" si="1"/>
        <v>5/26/2015</v>
      </c>
      <c r="E4" s="3"/>
    </row>
    <row r="5" spans="1:5" ht="36.75" thickBot="1" x14ac:dyDescent="0.3">
      <c r="A5" s="39" t="s">
        <v>1290</v>
      </c>
      <c r="B5" s="74" t="s">
        <v>1359</v>
      </c>
      <c r="C5" t="b">
        <f t="shared" si="0"/>
        <v>1</v>
      </c>
      <c r="D5" s="88" t="str">
        <f t="shared" si="1"/>
        <v>5/26/2015</v>
      </c>
      <c r="E5" s="3"/>
    </row>
    <row r="6" spans="1:5" ht="61.5" thickBot="1" x14ac:dyDescent="0.3">
      <c r="A6" s="39" t="s">
        <v>663</v>
      </c>
      <c r="B6" s="40" t="s">
        <v>3411</v>
      </c>
      <c r="C6" t="b">
        <f t="shared" si="0"/>
        <v>1</v>
      </c>
      <c r="D6" s="88" t="str">
        <f t="shared" si="1"/>
        <v>5/26/2015</v>
      </c>
      <c r="E6" s="3"/>
    </row>
    <row r="7" spans="1:5" ht="36.75" thickBot="1" x14ac:dyDescent="0.3">
      <c r="A7" s="39" t="s">
        <v>1276</v>
      </c>
      <c r="B7" s="75" t="s">
        <v>1356</v>
      </c>
      <c r="C7" t="b">
        <f t="shared" si="0"/>
        <v>1</v>
      </c>
      <c r="D7" s="88" t="str">
        <f t="shared" si="1"/>
        <v>5/26/2015</v>
      </c>
      <c r="E7" s="3"/>
    </row>
    <row r="8" spans="1:5" ht="48.75" thickBot="1" x14ac:dyDescent="0.3">
      <c r="A8" s="39" t="s">
        <v>1277</v>
      </c>
      <c r="B8" s="75" t="s">
        <v>1355</v>
      </c>
      <c r="C8" t="b">
        <f t="shared" si="0"/>
        <v>1</v>
      </c>
      <c r="D8" s="88" t="str">
        <f t="shared" si="1"/>
        <v>5/26/2015</v>
      </c>
      <c r="E8" s="3"/>
    </row>
    <row r="9" spans="1:5" ht="15.75" thickBot="1" x14ac:dyDescent="0.3">
      <c r="A9" s="39" t="s">
        <v>1295</v>
      </c>
      <c r="B9" s="26" t="s">
        <v>1296</v>
      </c>
      <c r="C9" t="b">
        <f t="shared" si="0"/>
        <v>0</v>
      </c>
      <c r="D9" s="88" t="str">
        <f t="shared" si="1"/>
        <v>11/20/2014</v>
      </c>
      <c r="E9" s="3"/>
    </row>
    <row r="10" spans="1:5" ht="15.75" thickBot="1" x14ac:dyDescent="0.3">
      <c r="A10" s="39" t="s">
        <v>1297</v>
      </c>
      <c r="B10" s="26" t="s">
        <v>1298</v>
      </c>
      <c r="C10" t="b">
        <f t="shared" si="0"/>
        <v>0</v>
      </c>
      <c r="D10" s="88" t="str">
        <f t="shared" si="1"/>
        <v>11/20/2014</v>
      </c>
      <c r="E10" s="3"/>
    </row>
    <row r="11" spans="1:5" ht="48.75" thickBot="1" x14ac:dyDescent="0.3">
      <c r="A11" s="39" t="s">
        <v>1286</v>
      </c>
      <c r="B11" s="75" t="s">
        <v>1354</v>
      </c>
      <c r="C11" t="b">
        <f t="shared" si="0"/>
        <v>1</v>
      </c>
      <c r="D11" s="88" t="str">
        <f t="shared" si="1"/>
        <v>5/26/2015</v>
      </c>
      <c r="E11" s="3"/>
    </row>
    <row r="12" spans="1:5" ht="24.75" thickBot="1" x14ac:dyDescent="0.3">
      <c r="A12" s="39" t="s">
        <v>1299</v>
      </c>
      <c r="B12" s="26" t="s">
        <v>1300</v>
      </c>
      <c r="C12" t="b">
        <f t="shared" si="0"/>
        <v>0</v>
      </c>
      <c r="D12" s="88" t="str">
        <f t="shared" si="1"/>
        <v>11/20/2014</v>
      </c>
      <c r="E12" s="3"/>
    </row>
    <row r="13" spans="1:5" ht="15.75" thickBot="1" x14ac:dyDescent="0.3">
      <c r="A13" s="39" t="s">
        <v>1301</v>
      </c>
      <c r="B13" s="26" t="s">
        <v>1302</v>
      </c>
      <c r="C13" t="b">
        <f t="shared" si="0"/>
        <v>0</v>
      </c>
      <c r="D13" s="88" t="str">
        <f t="shared" si="1"/>
        <v>11/20/2014</v>
      </c>
      <c r="E13" s="3"/>
    </row>
    <row r="14" spans="1:5" ht="24.75" thickBot="1" x14ac:dyDescent="0.3">
      <c r="A14" s="39" t="s">
        <v>1303</v>
      </c>
      <c r="B14" s="26" t="s">
        <v>1304</v>
      </c>
      <c r="C14" t="b">
        <f t="shared" si="0"/>
        <v>0</v>
      </c>
      <c r="D14" s="88" t="str">
        <f t="shared" si="1"/>
        <v>11/20/2014</v>
      </c>
      <c r="E14" s="3"/>
    </row>
    <row r="15" spans="1:5" ht="36.75" thickBot="1" x14ac:dyDescent="0.3">
      <c r="A15" s="39" t="s">
        <v>1305</v>
      </c>
      <c r="B15" s="26" t="s">
        <v>1306</v>
      </c>
      <c r="C15" t="b">
        <f t="shared" si="0"/>
        <v>0</v>
      </c>
      <c r="D15" s="88" t="str">
        <f t="shared" si="1"/>
        <v>11/20/2014</v>
      </c>
      <c r="E15" s="3"/>
    </row>
    <row r="16" spans="1:5" ht="96.75" thickBot="1" x14ac:dyDescent="0.3">
      <c r="A16" s="39" t="s">
        <v>1278</v>
      </c>
      <c r="B16" s="75" t="s">
        <v>1353</v>
      </c>
      <c r="C16" t="b">
        <f t="shared" si="0"/>
        <v>1</v>
      </c>
      <c r="D16" s="88" t="str">
        <f t="shared" si="1"/>
        <v>5/26/2015</v>
      </c>
      <c r="E16" s="3"/>
    </row>
    <row r="17" spans="1:5" ht="15.75" thickBot="1" x14ac:dyDescent="0.3">
      <c r="A17" s="39" t="s">
        <v>1307</v>
      </c>
      <c r="B17" s="26" t="s">
        <v>1308</v>
      </c>
      <c r="C17" t="b">
        <f t="shared" si="0"/>
        <v>0</v>
      </c>
      <c r="D17" s="88" t="str">
        <f t="shared" si="1"/>
        <v>11/20/2014</v>
      </c>
      <c r="E17" s="3"/>
    </row>
    <row r="18" spans="1:5" ht="24.75" thickBot="1" x14ac:dyDescent="0.3">
      <c r="A18" s="39" t="s">
        <v>1309</v>
      </c>
      <c r="B18" s="26" t="s">
        <v>1310</v>
      </c>
      <c r="C18" t="b">
        <f t="shared" si="0"/>
        <v>0</v>
      </c>
      <c r="D18" s="88" t="str">
        <f t="shared" si="1"/>
        <v>11/20/2014</v>
      </c>
      <c r="E18" s="3"/>
    </row>
    <row r="19" spans="1:5" ht="24.75" thickBot="1" x14ac:dyDescent="0.3">
      <c r="A19" s="39" t="s">
        <v>1311</v>
      </c>
      <c r="B19" s="26" t="s">
        <v>1312</v>
      </c>
      <c r="C19" t="b">
        <f t="shared" si="0"/>
        <v>0</v>
      </c>
      <c r="D19" s="88" t="str">
        <f t="shared" si="1"/>
        <v>11/20/2014</v>
      </c>
      <c r="E19" s="3"/>
    </row>
    <row r="20" spans="1:5" ht="84.75" thickBot="1" x14ac:dyDescent="0.3">
      <c r="A20" s="39" t="s">
        <v>1279</v>
      </c>
      <c r="B20" s="75" t="s">
        <v>1352</v>
      </c>
      <c r="C20" t="b">
        <f t="shared" si="0"/>
        <v>1</v>
      </c>
      <c r="D20" s="88" t="str">
        <f t="shared" si="1"/>
        <v>5/26/2015</v>
      </c>
      <c r="E20" s="3"/>
    </row>
    <row r="21" spans="1:5" ht="24.75" thickBot="1" x14ac:dyDescent="0.3">
      <c r="A21" s="39" t="s">
        <v>1313</v>
      </c>
      <c r="B21" s="26" t="s">
        <v>1314</v>
      </c>
      <c r="C21" t="b">
        <f t="shared" si="0"/>
        <v>0</v>
      </c>
      <c r="D21" s="88" t="str">
        <f t="shared" si="1"/>
        <v>11/20/2014</v>
      </c>
      <c r="E21" s="3"/>
    </row>
    <row r="22" spans="1:5" ht="15.75" thickBot="1" x14ac:dyDescent="0.3">
      <c r="A22" s="39" t="s">
        <v>1315</v>
      </c>
      <c r="B22" s="26" t="s">
        <v>1316</v>
      </c>
      <c r="C22" t="b">
        <f t="shared" si="0"/>
        <v>0</v>
      </c>
      <c r="D22" s="88" t="str">
        <f t="shared" si="1"/>
        <v>11/20/2014</v>
      </c>
      <c r="E22" s="3"/>
    </row>
    <row r="23" spans="1:5" ht="48" x14ac:dyDescent="0.25">
      <c r="A23" s="39" t="s">
        <v>1287</v>
      </c>
      <c r="B23" s="73" t="s">
        <v>1351</v>
      </c>
      <c r="C23" t="b">
        <f t="shared" si="0"/>
        <v>1</v>
      </c>
      <c r="D23" s="88" t="str">
        <f t="shared" si="1"/>
        <v>5/26/2015</v>
      </c>
      <c r="E23" s="3"/>
    </row>
    <row r="24" spans="1:5" ht="36" x14ac:dyDescent="0.25">
      <c r="A24" s="39" t="s">
        <v>1288</v>
      </c>
      <c r="B24" s="73" t="s">
        <v>1350</v>
      </c>
      <c r="C24" t="b">
        <f t="shared" si="0"/>
        <v>1</v>
      </c>
      <c r="D24" s="88" t="str">
        <f t="shared" si="1"/>
        <v>5/26/2015</v>
      </c>
      <c r="E24" s="3"/>
    </row>
    <row r="25" spans="1:5" ht="36" x14ac:dyDescent="0.25">
      <c r="A25" s="39" t="s">
        <v>1317</v>
      </c>
      <c r="B25" s="27" t="s">
        <v>1318</v>
      </c>
      <c r="C25" t="b">
        <f t="shared" si="0"/>
        <v>0</v>
      </c>
      <c r="D25" s="88" t="str">
        <f t="shared" si="1"/>
        <v>11/20/2014</v>
      </c>
      <c r="E25" s="3"/>
    </row>
    <row r="26" spans="1:5" ht="36.75" thickBot="1" x14ac:dyDescent="0.3">
      <c r="A26" s="39" t="s">
        <v>1289</v>
      </c>
      <c r="B26" s="75" t="s">
        <v>1349</v>
      </c>
      <c r="C26" t="b">
        <f t="shared" si="0"/>
        <v>1</v>
      </c>
      <c r="D26" s="88" t="str">
        <f t="shared" si="1"/>
        <v>5/26/2015</v>
      </c>
      <c r="E26" s="3"/>
    </row>
    <row r="27" spans="1:5" ht="25.5" thickBot="1" x14ac:dyDescent="0.3">
      <c r="A27" s="39" t="s">
        <v>680</v>
      </c>
      <c r="B27" s="40" t="s">
        <v>681</v>
      </c>
      <c r="C27" t="b">
        <f t="shared" si="0"/>
        <v>1</v>
      </c>
      <c r="D27" s="88" t="str">
        <f t="shared" si="1"/>
        <v>5/26/2015</v>
      </c>
      <c r="E27" s="3"/>
    </row>
    <row r="28" spans="1:5" ht="15.75" thickBot="1" x14ac:dyDescent="0.3">
      <c r="A28" s="39" t="s">
        <v>1319</v>
      </c>
      <c r="B28" s="26" t="s">
        <v>1320</v>
      </c>
      <c r="C28" t="b">
        <f t="shared" si="0"/>
        <v>0</v>
      </c>
      <c r="D28" s="88" t="str">
        <f t="shared" si="1"/>
        <v>11/20/2014</v>
      </c>
      <c r="E28" s="3"/>
    </row>
    <row r="29" spans="1:5" ht="24.75" thickBot="1" x14ac:dyDescent="0.3">
      <c r="A29" s="39" t="s">
        <v>1280</v>
      </c>
      <c r="B29" s="75" t="s">
        <v>2328</v>
      </c>
      <c r="C29" t="b">
        <f t="shared" si="0"/>
        <v>1</v>
      </c>
      <c r="D29" s="88" t="str">
        <f t="shared" si="1"/>
        <v>5/26/2015</v>
      </c>
      <c r="E29" s="3"/>
    </row>
    <row r="30" spans="1:5" ht="60.75" thickBot="1" x14ac:dyDescent="0.3">
      <c r="A30" s="39" t="s">
        <v>1281</v>
      </c>
      <c r="B30" s="75" t="s">
        <v>1348</v>
      </c>
      <c r="C30" t="b">
        <f t="shared" si="0"/>
        <v>1</v>
      </c>
      <c r="D30" s="88" t="str">
        <f t="shared" si="1"/>
        <v>5/26/2015</v>
      </c>
      <c r="E30" s="3"/>
    </row>
    <row r="31" spans="1:5" ht="24.75" thickBot="1" x14ac:dyDescent="0.3">
      <c r="A31" s="39" t="s">
        <v>1282</v>
      </c>
      <c r="B31" s="75" t="s">
        <v>1347</v>
      </c>
      <c r="C31" t="b">
        <f t="shared" si="0"/>
        <v>1</v>
      </c>
      <c r="D31" s="88" t="str">
        <f t="shared" si="1"/>
        <v>5/26/2015</v>
      </c>
      <c r="E31" s="3"/>
    </row>
    <row r="32" spans="1:5" ht="36" x14ac:dyDescent="0.25">
      <c r="A32" s="39" t="s">
        <v>1283</v>
      </c>
      <c r="B32" s="73" t="s">
        <v>1346</v>
      </c>
      <c r="C32" t="b">
        <f t="shared" si="0"/>
        <v>1</v>
      </c>
      <c r="D32" s="88" t="str">
        <f t="shared" si="1"/>
        <v>5/26/2015</v>
      </c>
      <c r="E32" s="3"/>
    </row>
    <row r="33" spans="1:5" ht="24" x14ac:dyDescent="0.25">
      <c r="A33" s="39" t="s">
        <v>1321</v>
      </c>
      <c r="B33" s="27" t="s">
        <v>1322</v>
      </c>
      <c r="C33" t="b">
        <f t="shared" si="0"/>
        <v>0</v>
      </c>
      <c r="D33" s="88" t="str">
        <f t="shared" si="1"/>
        <v>11/20/2014</v>
      </c>
      <c r="E33" s="3"/>
    </row>
    <row r="34" spans="1:5" ht="24" x14ac:dyDescent="0.25">
      <c r="A34" s="39" t="s">
        <v>1323</v>
      </c>
      <c r="B34" s="27" t="s">
        <v>1324</v>
      </c>
      <c r="C34" t="b">
        <f t="shared" si="0"/>
        <v>0</v>
      </c>
      <c r="D34" s="88" t="str">
        <f t="shared" si="1"/>
        <v>11/20/2014</v>
      </c>
      <c r="E34" s="3"/>
    </row>
    <row r="35" spans="1:5" ht="24" x14ac:dyDescent="0.25">
      <c r="A35" s="39" t="s">
        <v>1291</v>
      </c>
      <c r="B35" s="73" t="s">
        <v>1376</v>
      </c>
      <c r="C35" t="b">
        <f t="shared" si="0"/>
        <v>1</v>
      </c>
      <c r="D35" s="88" t="str">
        <f t="shared" si="1"/>
        <v>5/26/2015</v>
      </c>
      <c r="E35" s="3"/>
    </row>
    <row r="36" spans="1:5" ht="48" x14ac:dyDescent="0.25">
      <c r="A36" s="39" t="s">
        <v>1285</v>
      </c>
      <c r="B36" s="73" t="s">
        <v>1377</v>
      </c>
      <c r="C36" t="b">
        <f t="shared" si="0"/>
        <v>1</v>
      </c>
      <c r="D36" s="88" t="str">
        <f t="shared" si="1"/>
        <v>5/26/2015</v>
      </c>
      <c r="E36" s="3"/>
    </row>
    <row r="37" spans="1:5" x14ac:dyDescent="0.25">
      <c r="A37" s="39" t="s">
        <v>1325</v>
      </c>
      <c r="B37" s="27" t="s">
        <v>1326</v>
      </c>
      <c r="C37" t="b">
        <f t="shared" si="0"/>
        <v>0</v>
      </c>
      <c r="D37" s="88" t="str">
        <f t="shared" si="1"/>
        <v>11/20/2014</v>
      </c>
      <c r="E37" s="3"/>
    </row>
    <row r="38" spans="1:5" x14ac:dyDescent="0.25">
      <c r="A38" s="39" t="s">
        <v>1327</v>
      </c>
      <c r="B38" s="27" t="s">
        <v>1328</v>
      </c>
      <c r="C38" t="b">
        <f t="shared" si="0"/>
        <v>0</v>
      </c>
      <c r="D38" s="88" t="str">
        <f t="shared" si="1"/>
        <v>11/20/2014</v>
      </c>
      <c r="E38" s="3"/>
    </row>
    <row r="39" spans="1:5" ht="24" x14ac:dyDescent="0.25">
      <c r="A39" s="39" t="s">
        <v>1329</v>
      </c>
      <c r="B39" s="27" t="s">
        <v>1330</v>
      </c>
      <c r="C39" t="b">
        <f t="shared" si="0"/>
        <v>0</v>
      </c>
      <c r="D39" s="88" t="str">
        <f t="shared" si="1"/>
        <v>11/20/2014</v>
      </c>
      <c r="E39" s="3"/>
    </row>
    <row r="40" spans="1:5" ht="24" x14ac:dyDescent="0.25">
      <c r="A40" s="39" t="s">
        <v>1274</v>
      </c>
      <c r="B40" s="73" t="s">
        <v>1342</v>
      </c>
      <c r="C40" t="b">
        <f t="shared" si="0"/>
        <v>1</v>
      </c>
      <c r="D40" s="88" t="str">
        <f t="shared" si="1"/>
        <v>5/26/2015</v>
      </c>
      <c r="E40" s="3"/>
    </row>
    <row r="41" spans="1:5" ht="24.75" x14ac:dyDescent="0.25">
      <c r="A41" s="39" t="s">
        <v>1292</v>
      </c>
      <c r="B41" s="60" t="s">
        <v>1345</v>
      </c>
      <c r="C41" t="b">
        <f t="shared" si="0"/>
        <v>1</v>
      </c>
      <c r="D41" s="88" t="str">
        <f t="shared" si="1"/>
        <v>5/26/2015</v>
      </c>
      <c r="E41" s="3"/>
    </row>
    <row r="42" spans="1:5" ht="48.75" x14ac:dyDescent="0.25">
      <c r="A42" s="39" t="s">
        <v>1284</v>
      </c>
      <c r="B42" s="60" t="s">
        <v>1343</v>
      </c>
      <c r="C42" t="b">
        <f t="shared" si="0"/>
        <v>1</v>
      </c>
      <c r="D42" s="88" t="str">
        <f t="shared" si="1"/>
        <v>5/26/2015</v>
      </c>
      <c r="E42" s="3"/>
    </row>
    <row r="43" spans="1:5" ht="36" x14ac:dyDescent="0.25">
      <c r="A43" s="39" t="s">
        <v>1294</v>
      </c>
      <c r="B43" s="73" t="s">
        <v>1344</v>
      </c>
      <c r="C43" t="b">
        <f t="shared" si="0"/>
        <v>1</v>
      </c>
      <c r="D43" s="88" t="str">
        <f t="shared" si="1"/>
        <v>5/26/2015</v>
      </c>
      <c r="E43" s="3"/>
    </row>
    <row r="44" spans="1:5" x14ac:dyDescent="0.25">
      <c r="A44" s="39" t="s">
        <v>1331</v>
      </c>
      <c r="B44" s="27" t="s">
        <v>1332</v>
      </c>
      <c r="C44" t="b">
        <f t="shared" si="0"/>
        <v>0</v>
      </c>
      <c r="D44" s="88" t="str">
        <f t="shared" si="1"/>
        <v>11/20/2014</v>
      </c>
      <c r="E44" s="3"/>
    </row>
    <row r="45" spans="1:5" ht="24" x14ac:dyDescent="0.25">
      <c r="A45" s="39" t="s">
        <v>1333</v>
      </c>
      <c r="B45" s="27" t="s">
        <v>1334</v>
      </c>
      <c r="C45" t="b">
        <f t="shared" si="0"/>
        <v>0</v>
      </c>
      <c r="D45" s="88" t="str">
        <f t="shared" si="1"/>
        <v>11/20/2014</v>
      </c>
      <c r="E45" s="3"/>
    </row>
    <row r="46" spans="1:5" x14ac:dyDescent="0.25">
      <c r="A46" s="39" t="s">
        <v>1335</v>
      </c>
      <c r="B46" s="27" t="s">
        <v>1336</v>
      </c>
      <c r="C46" t="b">
        <f t="shared" si="0"/>
        <v>0</v>
      </c>
      <c r="D46" s="88" t="str">
        <f t="shared" si="1"/>
        <v>11/20/2014</v>
      </c>
      <c r="E46" s="3"/>
    </row>
    <row r="47" spans="1:5" ht="36" x14ac:dyDescent="0.25">
      <c r="A47" s="39" t="s">
        <v>1337</v>
      </c>
      <c r="B47" s="27" t="s">
        <v>3412</v>
      </c>
      <c r="C47" t="b">
        <f t="shared" si="0"/>
        <v>0</v>
      </c>
      <c r="D47" s="88" t="str">
        <f t="shared" si="1"/>
        <v>11/20/2014</v>
      </c>
      <c r="E47" s="3"/>
    </row>
    <row r="48" spans="1:5" ht="36" x14ac:dyDescent="0.25">
      <c r="A48" s="39" t="s">
        <v>1338</v>
      </c>
      <c r="B48" s="27" t="s">
        <v>1339</v>
      </c>
      <c r="C48" t="b">
        <f t="shared" si="0"/>
        <v>0</v>
      </c>
      <c r="D48" s="88" t="str">
        <f t="shared" si="1"/>
        <v>11/20/2014</v>
      </c>
      <c r="E48" s="3"/>
    </row>
    <row r="49" spans="1:5" ht="24" x14ac:dyDescent="0.25">
      <c r="A49" s="39" t="s">
        <v>1340</v>
      </c>
      <c r="B49" s="27" t="s">
        <v>1341</v>
      </c>
      <c r="C49" t="b">
        <f t="shared" si="0"/>
        <v>0</v>
      </c>
      <c r="D49" s="88" t="str">
        <f t="shared" si="1"/>
        <v>11/20/2014</v>
      </c>
      <c r="E49" s="3"/>
    </row>
  </sheetData>
  <autoFilter ref="A2:E2"/>
  <sortState ref="A3:E49">
    <sortCondition ref="A3:A49"/>
  </sortState>
  <conditionalFormatting sqref="A3">
    <cfRule type="expression" dxfId="11" priority="2">
      <formula>C3</formula>
    </cfRule>
  </conditionalFormatting>
  <conditionalFormatting sqref="A4:A49">
    <cfRule type="expression" dxfId="10" priority="1">
      <formula>C4</formula>
    </cfRule>
  </conditionalFormatting>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opLeftCell="A34" workbookViewId="0">
      <selection activeCell="A10" sqref="A10"/>
    </sheetView>
  </sheetViews>
  <sheetFormatPr defaultRowHeight="15" x14ac:dyDescent="0.25"/>
  <cols>
    <col min="1" max="1" width="22.5703125" customWidth="1"/>
    <col min="2" max="2" width="19.5703125" hidden="1" customWidth="1"/>
    <col min="3" max="3" width="34" customWidth="1"/>
    <col min="4" max="4" width="17.28515625" customWidth="1"/>
    <col min="5" max="5" width="21.5703125" customWidth="1"/>
  </cols>
  <sheetData>
    <row r="1" spans="1:5" s="226" customFormat="1" x14ac:dyDescent="0.25">
      <c r="A1" s="226" t="s">
        <v>639</v>
      </c>
    </row>
    <row r="2" spans="1:5" x14ac:dyDescent="0.25">
      <c r="A2" s="150" t="s">
        <v>0</v>
      </c>
      <c r="B2" s="150" t="s">
        <v>2784</v>
      </c>
      <c r="C2" s="150" t="s">
        <v>1</v>
      </c>
      <c r="D2" s="150" t="s">
        <v>2782</v>
      </c>
      <c r="E2" s="150" t="s">
        <v>2783</v>
      </c>
    </row>
    <row r="3" spans="1:5" ht="108" x14ac:dyDescent="0.25">
      <c r="A3" s="228" t="s">
        <v>3556</v>
      </c>
      <c r="B3" s="84"/>
      <c r="C3" s="228" t="s">
        <v>3557</v>
      </c>
      <c r="D3" s="88" t="str">
        <f t="shared" ref="D3:D10" si="0">IF(C3=TRUE,"5/26/2015","11/20/2014")</f>
        <v>11/20/2014</v>
      </c>
      <c r="E3" s="84"/>
    </row>
    <row r="4" spans="1:5" ht="24" x14ac:dyDescent="0.25">
      <c r="A4" s="228" t="s">
        <v>3558</v>
      </c>
      <c r="B4" s="84"/>
      <c r="C4" s="228" t="s">
        <v>3559</v>
      </c>
      <c r="D4" s="88" t="str">
        <f t="shared" si="0"/>
        <v>11/20/2014</v>
      </c>
      <c r="E4" s="84"/>
    </row>
    <row r="5" spans="1:5" ht="24" x14ac:dyDescent="0.25">
      <c r="A5" s="228" t="s">
        <v>3560</v>
      </c>
      <c r="B5" s="84"/>
      <c r="C5" s="228" t="s">
        <v>3561</v>
      </c>
      <c r="D5" s="88" t="str">
        <f t="shared" si="0"/>
        <v>11/20/2014</v>
      </c>
      <c r="E5" s="84"/>
    </row>
    <row r="6" spans="1:5" ht="60" x14ac:dyDescent="0.25">
      <c r="A6" s="228" t="s">
        <v>3562</v>
      </c>
      <c r="B6" s="84"/>
      <c r="C6" s="228" t="s">
        <v>3563</v>
      </c>
      <c r="D6" s="88" t="str">
        <f t="shared" si="0"/>
        <v>11/20/2014</v>
      </c>
      <c r="E6" s="84"/>
    </row>
    <row r="7" spans="1:5" ht="24" x14ac:dyDescent="0.25">
      <c r="A7" s="228" t="s">
        <v>3564</v>
      </c>
      <c r="B7" s="84"/>
      <c r="C7" s="228" t="s">
        <v>3565</v>
      </c>
      <c r="D7" s="88" t="str">
        <f t="shared" si="0"/>
        <v>11/20/2014</v>
      </c>
      <c r="E7" s="84"/>
    </row>
    <row r="8" spans="1:5" ht="24" x14ac:dyDescent="0.25">
      <c r="A8" s="228" t="s">
        <v>3566</v>
      </c>
      <c r="B8" s="84"/>
      <c r="C8" s="228" t="s">
        <v>3567</v>
      </c>
      <c r="D8" s="88" t="str">
        <f t="shared" si="0"/>
        <v>11/20/2014</v>
      </c>
      <c r="E8" s="84"/>
    </row>
    <row r="9" spans="1:5" ht="24" x14ac:dyDescent="0.25">
      <c r="A9" s="228" t="s">
        <v>3568</v>
      </c>
      <c r="B9" s="84"/>
      <c r="C9" s="228" t="s">
        <v>3569</v>
      </c>
      <c r="D9" s="88" t="str">
        <f t="shared" si="0"/>
        <v>11/20/2014</v>
      </c>
      <c r="E9" s="84"/>
    </row>
    <row r="10" spans="1:5" ht="48" x14ac:dyDescent="0.25">
      <c r="A10" s="228" t="s">
        <v>3570</v>
      </c>
      <c r="B10" s="84"/>
      <c r="C10" s="228" t="s">
        <v>3571</v>
      </c>
      <c r="D10" s="88" t="str">
        <f t="shared" si="0"/>
        <v>11/20/2014</v>
      </c>
      <c r="E10" s="84"/>
    </row>
    <row r="11" spans="1:5" ht="128.25" x14ac:dyDescent="0.25">
      <c r="A11" s="239" t="s">
        <v>3548</v>
      </c>
      <c r="B11" s="241" t="s">
        <v>3549</v>
      </c>
      <c r="C11" s="241" t="s">
        <v>3550</v>
      </c>
      <c r="D11" s="85">
        <v>42256</v>
      </c>
      <c r="E11" s="84"/>
    </row>
    <row r="12" spans="1:5" ht="115.5" x14ac:dyDescent="0.25">
      <c r="A12" s="239" t="s">
        <v>3551</v>
      </c>
      <c r="B12" s="241" t="s">
        <v>3552</v>
      </c>
      <c r="C12" s="241" t="s">
        <v>3926</v>
      </c>
      <c r="D12" s="85">
        <v>42256</v>
      </c>
      <c r="E12" s="84"/>
    </row>
    <row r="13" spans="1:5" ht="24" x14ac:dyDescent="0.25">
      <c r="A13" s="228" t="s">
        <v>3572</v>
      </c>
      <c r="B13" s="84"/>
      <c r="C13" s="228" t="s">
        <v>3573</v>
      </c>
      <c r="D13" s="88" t="str">
        <f t="shared" ref="D13:D20" si="1">IF(C13=TRUE,"5/26/2015","11/20/2014")</f>
        <v>11/20/2014</v>
      </c>
      <c r="E13" s="84"/>
    </row>
    <row r="14" spans="1:5" ht="48" x14ac:dyDescent="0.25">
      <c r="A14" s="228" t="s">
        <v>3574</v>
      </c>
      <c r="B14" s="84"/>
      <c r="C14" s="228" t="s">
        <v>3575</v>
      </c>
      <c r="D14" s="88" t="str">
        <f t="shared" si="1"/>
        <v>11/20/2014</v>
      </c>
      <c r="E14" s="84"/>
    </row>
    <row r="15" spans="1:5" ht="24" x14ac:dyDescent="0.25">
      <c r="A15" s="228" t="s">
        <v>3576</v>
      </c>
      <c r="B15" s="84"/>
      <c r="C15" s="228" t="s">
        <v>3577</v>
      </c>
      <c r="D15" s="88" t="str">
        <f t="shared" si="1"/>
        <v>11/20/2014</v>
      </c>
      <c r="E15" s="84"/>
    </row>
    <row r="16" spans="1:5" x14ac:dyDescent="0.25">
      <c r="A16" s="228" t="s">
        <v>3578</v>
      </c>
      <c r="B16" s="84"/>
      <c r="C16" s="228" t="s">
        <v>3579</v>
      </c>
      <c r="D16" s="88" t="str">
        <f t="shared" si="1"/>
        <v>11/20/2014</v>
      </c>
      <c r="E16" s="84"/>
    </row>
    <row r="17" spans="1:5" ht="24" x14ac:dyDescent="0.25">
      <c r="A17" s="228" t="s">
        <v>3580</v>
      </c>
      <c r="B17" s="84"/>
      <c r="C17" s="228" t="s">
        <v>3581</v>
      </c>
      <c r="D17" s="88" t="str">
        <f t="shared" si="1"/>
        <v>11/20/2014</v>
      </c>
      <c r="E17" s="84"/>
    </row>
    <row r="18" spans="1:5" ht="36" x14ac:dyDescent="0.25">
      <c r="A18" s="228" t="s">
        <v>3582</v>
      </c>
      <c r="B18" s="84"/>
      <c r="C18" s="228" t="s">
        <v>3583</v>
      </c>
      <c r="D18" s="88" t="str">
        <f t="shared" si="1"/>
        <v>11/20/2014</v>
      </c>
      <c r="E18" s="84"/>
    </row>
    <row r="19" spans="1:5" ht="36" x14ac:dyDescent="0.25">
      <c r="A19" s="228" t="s">
        <v>3584</v>
      </c>
      <c r="B19" s="84"/>
      <c r="C19" s="228" t="s">
        <v>3585</v>
      </c>
      <c r="D19" s="88" t="str">
        <f t="shared" si="1"/>
        <v>11/20/2014</v>
      </c>
      <c r="E19" s="84"/>
    </row>
    <row r="20" spans="1:5" ht="24" x14ac:dyDescent="0.25">
      <c r="A20" s="228" t="s">
        <v>3586</v>
      </c>
      <c r="B20" s="84"/>
      <c r="C20" s="228" t="s">
        <v>3587</v>
      </c>
      <c r="D20" s="88" t="str">
        <f t="shared" si="1"/>
        <v>11/20/2014</v>
      </c>
      <c r="E20" s="84"/>
    </row>
    <row r="21" spans="1:5" x14ac:dyDescent="0.25">
      <c r="A21" s="239" t="s">
        <v>3553</v>
      </c>
      <c r="B21" s="241" t="s">
        <v>3554</v>
      </c>
      <c r="C21" s="239" t="s">
        <v>3555</v>
      </c>
      <c r="D21" s="85">
        <v>42256</v>
      </c>
      <c r="E21" s="84"/>
    </row>
    <row r="22" spans="1:5" ht="24" x14ac:dyDescent="0.25">
      <c r="A22" s="228" t="s">
        <v>3588</v>
      </c>
      <c r="B22" s="84"/>
      <c r="C22" s="228" t="s">
        <v>3589</v>
      </c>
      <c r="D22" s="88" t="str">
        <f t="shared" ref="D22:D42" si="2">IF(C22=TRUE,"5/26/2015","11/20/2014")</f>
        <v>11/20/2014</v>
      </c>
      <c r="E22" s="84"/>
    </row>
    <row r="23" spans="1:5" ht="24" x14ac:dyDescent="0.25">
      <c r="A23" s="228" t="s">
        <v>3590</v>
      </c>
      <c r="B23" s="84"/>
      <c r="C23" s="228" t="s">
        <v>3591</v>
      </c>
      <c r="D23" s="88" t="str">
        <f t="shared" si="2"/>
        <v>11/20/2014</v>
      </c>
      <c r="E23" s="84"/>
    </row>
    <row r="24" spans="1:5" ht="24" x14ac:dyDescent="0.25">
      <c r="A24" s="228" t="s">
        <v>3592</v>
      </c>
      <c r="B24" s="84"/>
      <c r="C24" s="228" t="s">
        <v>3593</v>
      </c>
      <c r="D24" s="88" t="str">
        <f t="shared" si="2"/>
        <v>11/20/2014</v>
      </c>
      <c r="E24" s="84"/>
    </row>
    <row r="25" spans="1:5" ht="36" x14ac:dyDescent="0.25">
      <c r="A25" s="228" t="s">
        <v>3594</v>
      </c>
      <c r="B25" s="84"/>
      <c r="C25" s="228" t="s">
        <v>3595</v>
      </c>
      <c r="D25" s="88" t="str">
        <f t="shared" si="2"/>
        <v>11/20/2014</v>
      </c>
      <c r="E25" s="84"/>
    </row>
    <row r="26" spans="1:5" ht="48" x14ac:dyDescent="0.25">
      <c r="A26" s="228" t="s">
        <v>3596</v>
      </c>
      <c r="B26" s="84"/>
      <c r="C26" s="228" t="s">
        <v>3597</v>
      </c>
      <c r="D26" s="88" t="str">
        <f t="shared" si="2"/>
        <v>11/20/2014</v>
      </c>
      <c r="E26" s="84"/>
    </row>
    <row r="27" spans="1:5" ht="60" x14ac:dyDescent="0.25">
      <c r="A27" s="228" t="s">
        <v>3598</v>
      </c>
      <c r="B27" s="84"/>
      <c r="C27" s="228" t="s">
        <v>3599</v>
      </c>
      <c r="D27" s="88" t="str">
        <f t="shared" si="2"/>
        <v>11/20/2014</v>
      </c>
      <c r="E27" s="84"/>
    </row>
    <row r="28" spans="1:5" ht="60" x14ac:dyDescent="0.25">
      <c r="A28" s="228" t="s">
        <v>3600</v>
      </c>
      <c r="B28" s="84"/>
      <c r="C28" s="228" t="s">
        <v>3601</v>
      </c>
      <c r="D28" s="88" t="str">
        <f t="shared" si="2"/>
        <v>11/20/2014</v>
      </c>
      <c r="E28" s="84"/>
    </row>
    <row r="29" spans="1:5" ht="36" x14ac:dyDescent="0.25">
      <c r="A29" s="228" t="s">
        <v>3602</v>
      </c>
      <c r="B29" s="84"/>
      <c r="C29" s="228" t="s">
        <v>3603</v>
      </c>
      <c r="D29" s="88" t="str">
        <f t="shared" si="2"/>
        <v>11/20/2014</v>
      </c>
      <c r="E29" s="84"/>
    </row>
    <row r="30" spans="1:5" ht="24" x14ac:dyDescent="0.25">
      <c r="A30" s="228" t="s">
        <v>3604</v>
      </c>
      <c r="B30" s="84"/>
      <c r="C30" s="228" t="s">
        <v>3605</v>
      </c>
      <c r="D30" s="88" t="str">
        <f t="shared" si="2"/>
        <v>11/20/2014</v>
      </c>
      <c r="E30" s="84"/>
    </row>
    <row r="31" spans="1:5" ht="36" x14ac:dyDescent="0.25">
      <c r="A31" s="228" t="s">
        <v>3606</v>
      </c>
      <c r="B31" s="84"/>
      <c r="C31" s="228" t="s">
        <v>3607</v>
      </c>
      <c r="D31" s="88" t="str">
        <f t="shared" si="2"/>
        <v>11/20/2014</v>
      </c>
      <c r="E31" s="84"/>
    </row>
    <row r="32" spans="1:5" ht="24" x14ac:dyDescent="0.25">
      <c r="A32" s="228" t="s">
        <v>3608</v>
      </c>
      <c r="B32" s="84"/>
      <c r="C32" s="228" t="s">
        <v>3609</v>
      </c>
      <c r="D32" s="88" t="str">
        <f t="shared" si="2"/>
        <v>11/20/2014</v>
      </c>
      <c r="E32" s="84"/>
    </row>
    <row r="33" spans="1:5" ht="24" x14ac:dyDescent="0.25">
      <c r="A33" s="228" t="s">
        <v>3610</v>
      </c>
      <c r="B33" s="84"/>
      <c r="C33" s="228" t="s">
        <v>3611</v>
      </c>
      <c r="D33" s="88" t="str">
        <f t="shared" si="2"/>
        <v>11/20/2014</v>
      </c>
      <c r="E33" s="84"/>
    </row>
    <row r="34" spans="1:5" ht="60" x14ac:dyDescent="0.25">
      <c r="A34" s="228" t="s">
        <v>3612</v>
      </c>
      <c r="B34" s="84"/>
      <c r="C34" s="228" t="s">
        <v>3613</v>
      </c>
      <c r="D34" s="88" t="str">
        <f t="shared" si="2"/>
        <v>11/20/2014</v>
      </c>
      <c r="E34" s="84"/>
    </row>
    <row r="35" spans="1:5" ht="36" x14ac:dyDescent="0.25">
      <c r="A35" s="228" t="s">
        <v>3614</v>
      </c>
      <c r="B35" s="84"/>
      <c r="C35" s="228" t="s">
        <v>3615</v>
      </c>
      <c r="D35" s="88" t="str">
        <f t="shared" si="2"/>
        <v>11/20/2014</v>
      </c>
      <c r="E35" s="84"/>
    </row>
    <row r="36" spans="1:5" ht="36" x14ac:dyDescent="0.25">
      <c r="A36" s="228" t="s">
        <v>3616</v>
      </c>
      <c r="B36" s="84"/>
      <c r="C36" s="228" t="s">
        <v>3617</v>
      </c>
      <c r="D36" s="88" t="str">
        <f t="shared" si="2"/>
        <v>11/20/2014</v>
      </c>
      <c r="E36" s="84"/>
    </row>
    <row r="37" spans="1:5" ht="48" x14ac:dyDescent="0.25">
      <c r="A37" s="228" t="s">
        <v>3618</v>
      </c>
      <c r="B37" s="84"/>
      <c r="C37" s="228" t="s">
        <v>3619</v>
      </c>
      <c r="D37" s="88" t="str">
        <f t="shared" si="2"/>
        <v>11/20/2014</v>
      </c>
      <c r="E37" s="84"/>
    </row>
    <row r="38" spans="1:5" ht="36" x14ac:dyDescent="0.25">
      <c r="A38" s="228" t="s">
        <v>3620</v>
      </c>
      <c r="B38" s="84"/>
      <c r="C38" s="228" t="s">
        <v>3621</v>
      </c>
      <c r="D38" s="88" t="str">
        <f t="shared" si="2"/>
        <v>11/20/2014</v>
      </c>
      <c r="E38" s="84"/>
    </row>
    <row r="39" spans="1:5" ht="24" x14ac:dyDescent="0.25">
      <c r="A39" s="228" t="s">
        <v>3622</v>
      </c>
      <c r="B39" s="84"/>
      <c r="C39" s="228" t="s">
        <v>3623</v>
      </c>
      <c r="D39" s="88" t="str">
        <f t="shared" si="2"/>
        <v>11/20/2014</v>
      </c>
      <c r="E39" s="84"/>
    </row>
    <row r="40" spans="1:5" ht="24" x14ac:dyDescent="0.25">
      <c r="A40" s="228" t="s">
        <v>3624</v>
      </c>
      <c r="B40" s="84"/>
      <c r="C40" s="228" t="s">
        <v>3625</v>
      </c>
      <c r="D40" s="88" t="str">
        <f t="shared" si="2"/>
        <v>11/20/2014</v>
      </c>
      <c r="E40" s="84"/>
    </row>
    <row r="41" spans="1:5" x14ac:dyDescent="0.25">
      <c r="A41" s="228" t="s">
        <v>3626</v>
      </c>
      <c r="B41" s="84"/>
      <c r="C41" s="228" t="s">
        <v>3627</v>
      </c>
      <c r="D41" s="88" t="str">
        <f t="shared" si="2"/>
        <v>11/20/2014</v>
      </c>
      <c r="E41" s="84"/>
    </row>
    <row r="42" spans="1:5" x14ac:dyDescent="0.25">
      <c r="A42" s="228" t="s">
        <v>2271</v>
      </c>
      <c r="B42" s="84"/>
      <c r="C42" s="228" t="s">
        <v>3628</v>
      </c>
      <c r="D42" s="88" t="str">
        <f t="shared" si="2"/>
        <v>11/20/2014</v>
      </c>
      <c r="E42" s="84"/>
    </row>
  </sheetData>
  <sortState ref="A3:E42">
    <sortCondition ref="A3:A42"/>
  </sortState>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RowHeight="15" x14ac:dyDescent="0.25"/>
  <cols>
    <col min="1" max="1" width="18.140625" customWidth="1"/>
    <col min="2" max="2" width="42" style="186" customWidth="1"/>
    <col min="3" max="3" width="10.42578125" customWidth="1"/>
    <col min="4" max="4" width="16.85546875" customWidth="1"/>
    <col min="5" max="8" width="21" customWidth="1"/>
  </cols>
  <sheetData>
    <row r="1" spans="1:5" x14ac:dyDescent="0.25">
      <c r="A1" s="47" t="s">
        <v>3353</v>
      </c>
    </row>
    <row r="2" spans="1:5" x14ac:dyDescent="0.25">
      <c r="A2" s="86" t="s">
        <v>0</v>
      </c>
      <c r="B2" s="108" t="s">
        <v>1</v>
      </c>
      <c r="C2" s="86"/>
      <c r="D2" s="86" t="s">
        <v>2782</v>
      </c>
      <c r="E2" s="86" t="s">
        <v>2783</v>
      </c>
    </row>
    <row r="3" spans="1:5" x14ac:dyDescent="0.25">
      <c r="A3" s="94" t="s">
        <v>3355</v>
      </c>
      <c r="B3" s="3" t="s">
        <v>3356</v>
      </c>
      <c r="C3" s="94" t="b">
        <v>0</v>
      </c>
      <c r="D3" s="188" t="str">
        <f t="shared" ref="D3:D8" si="0">IF(C3=TRUE,"5/26/2015","11/20/2014")</f>
        <v>11/20/2014</v>
      </c>
      <c r="E3" s="94"/>
    </row>
    <row r="4" spans="1:5" ht="90" x14ac:dyDescent="0.25">
      <c r="A4" s="189" t="s">
        <v>3368</v>
      </c>
      <c r="B4" s="3" t="s">
        <v>3382</v>
      </c>
      <c r="C4" s="94" t="b">
        <v>1</v>
      </c>
      <c r="D4" s="188">
        <v>42201</v>
      </c>
      <c r="E4" s="94"/>
    </row>
    <row r="5" spans="1:5" x14ac:dyDescent="0.25">
      <c r="A5" s="94" t="s">
        <v>3357</v>
      </c>
      <c r="B5" s="3" t="s">
        <v>3358</v>
      </c>
      <c r="C5" s="94" t="b">
        <v>0</v>
      </c>
      <c r="D5" s="188" t="str">
        <f t="shared" si="0"/>
        <v>11/20/2014</v>
      </c>
      <c r="E5" s="94"/>
    </row>
    <row r="6" spans="1:5" ht="30" x14ac:dyDescent="0.25">
      <c r="A6" s="94" t="s">
        <v>3359</v>
      </c>
      <c r="B6" s="3" t="s">
        <v>3360</v>
      </c>
      <c r="C6" s="94" t="b">
        <v>0</v>
      </c>
      <c r="D6" s="188" t="str">
        <f t="shared" si="0"/>
        <v>11/20/2014</v>
      </c>
      <c r="E6" s="94"/>
    </row>
    <row r="7" spans="1:5" ht="30" x14ac:dyDescent="0.25">
      <c r="A7" s="94" t="s">
        <v>3361</v>
      </c>
      <c r="B7" s="3" t="s">
        <v>3362</v>
      </c>
      <c r="C7" s="94" t="b">
        <v>0</v>
      </c>
      <c r="D7" s="188" t="str">
        <f t="shared" si="0"/>
        <v>11/20/2014</v>
      </c>
      <c r="E7" s="94"/>
    </row>
    <row r="8" spans="1:5" ht="45" x14ac:dyDescent="0.25">
      <c r="A8" s="94" t="s">
        <v>3363</v>
      </c>
      <c r="B8" s="3" t="s">
        <v>3364</v>
      </c>
      <c r="C8" s="94" t="b">
        <v>0</v>
      </c>
      <c r="D8" s="188" t="str">
        <f t="shared" si="0"/>
        <v>11/20/2014</v>
      </c>
      <c r="E8" s="94"/>
    </row>
    <row r="9" spans="1:5" ht="255" x14ac:dyDescent="0.25">
      <c r="A9" s="189" t="s">
        <v>3369</v>
      </c>
      <c r="B9" s="3" t="s">
        <v>3383</v>
      </c>
      <c r="C9" s="94" t="b">
        <v>1</v>
      </c>
      <c r="D9" s="188">
        <v>42201</v>
      </c>
      <c r="E9" s="94"/>
    </row>
    <row r="10" spans="1:5" ht="90" x14ac:dyDescent="0.25">
      <c r="A10" s="189" t="s">
        <v>3354</v>
      </c>
      <c r="B10" s="7" t="s">
        <v>3384</v>
      </c>
      <c r="C10" s="94" t="b">
        <v>1</v>
      </c>
      <c r="D10" s="188">
        <v>42201</v>
      </c>
      <c r="E10" s="94"/>
    </row>
  </sheetData>
  <autoFilter ref="A2:E2"/>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A7" sqref="A7"/>
    </sheetView>
  </sheetViews>
  <sheetFormatPr defaultRowHeight="15" x14ac:dyDescent="0.25"/>
  <cols>
    <col min="1" max="1" width="33.5703125" customWidth="1"/>
    <col min="2" max="2" width="55.7109375" customWidth="1"/>
    <col min="3" max="3" width="17.28515625" hidden="1" customWidth="1"/>
    <col min="4" max="4" width="18.7109375" customWidth="1"/>
    <col min="5" max="5" width="16.85546875" customWidth="1"/>
  </cols>
  <sheetData>
    <row r="1" spans="1:5" x14ac:dyDescent="0.25">
      <c r="A1" t="s">
        <v>2992</v>
      </c>
    </row>
    <row r="2" spans="1:5" x14ac:dyDescent="0.25">
      <c r="A2" s="86" t="s">
        <v>0</v>
      </c>
      <c r="B2" s="86" t="s">
        <v>1</v>
      </c>
      <c r="C2" s="86"/>
      <c r="D2" s="86" t="s">
        <v>2782</v>
      </c>
      <c r="E2" s="86" t="s">
        <v>2783</v>
      </c>
    </row>
    <row r="3" spans="1:5" ht="96" customHeight="1" x14ac:dyDescent="0.25">
      <c r="A3" s="79" t="s">
        <v>2977</v>
      </c>
      <c r="B3" s="7" t="s">
        <v>756</v>
      </c>
      <c r="C3" s="3"/>
      <c r="D3" s="89">
        <v>42191</v>
      </c>
      <c r="E3" s="3"/>
    </row>
    <row r="4" spans="1:5" ht="65.25" customHeight="1" x14ac:dyDescent="0.25">
      <c r="A4" s="79" t="s">
        <v>2993</v>
      </c>
      <c r="B4" s="7" t="s">
        <v>2981</v>
      </c>
      <c r="C4" s="3"/>
      <c r="D4" s="89">
        <v>42191</v>
      </c>
      <c r="E4" s="3"/>
    </row>
    <row r="5" spans="1:5" ht="56.25" customHeight="1" x14ac:dyDescent="0.25">
      <c r="A5" s="79" t="s">
        <v>2983</v>
      </c>
      <c r="B5" s="7" t="s">
        <v>2984</v>
      </c>
      <c r="C5" s="3"/>
      <c r="D5" s="89">
        <v>42191</v>
      </c>
      <c r="E5" s="3"/>
    </row>
    <row r="6" spans="1:5" ht="63.75" customHeight="1" x14ac:dyDescent="0.25">
      <c r="A6" s="79" t="s">
        <v>2989</v>
      </c>
      <c r="B6" s="162" t="s">
        <v>2986</v>
      </c>
      <c r="C6" s="3"/>
      <c r="D6" s="89">
        <v>42191</v>
      </c>
      <c r="E6" s="3"/>
    </row>
    <row r="7" spans="1:5" ht="68.25" customHeight="1" x14ac:dyDescent="0.25">
      <c r="A7" s="239" t="s">
        <v>3514</v>
      </c>
      <c r="B7" s="7" t="s">
        <v>3515</v>
      </c>
      <c r="C7" s="7" t="s">
        <v>3516</v>
      </c>
      <c r="D7" s="85">
        <v>42256</v>
      </c>
      <c r="E7" s="84"/>
    </row>
    <row r="8" spans="1:5" ht="50.25" customHeight="1" x14ac:dyDescent="0.25">
      <c r="A8" s="79" t="s">
        <v>2988</v>
      </c>
      <c r="B8" s="7" t="s">
        <v>3518</v>
      </c>
      <c r="C8" s="3"/>
      <c r="D8" s="89">
        <v>42191</v>
      </c>
      <c r="E8" s="3"/>
    </row>
    <row r="9" spans="1:5" ht="39" x14ac:dyDescent="0.25">
      <c r="A9" s="79" t="s">
        <v>2985</v>
      </c>
      <c r="B9" s="7" t="s">
        <v>2982</v>
      </c>
      <c r="C9" s="3"/>
      <c r="D9" s="89">
        <v>42191</v>
      </c>
      <c r="E9" s="3"/>
    </row>
    <row r="10" spans="1:5" ht="26.25" x14ac:dyDescent="0.25">
      <c r="A10" s="79" t="s">
        <v>2990</v>
      </c>
      <c r="B10" s="7" t="s">
        <v>3394</v>
      </c>
      <c r="C10" s="3"/>
      <c r="D10" s="89">
        <v>42191</v>
      </c>
      <c r="E10" s="3"/>
    </row>
    <row r="11" spans="1:5" ht="39" x14ac:dyDescent="0.25">
      <c r="A11" s="79" t="s">
        <v>2978</v>
      </c>
      <c r="B11" s="7" t="s">
        <v>2979</v>
      </c>
      <c r="C11" s="3"/>
      <c r="D11" s="89">
        <v>42191</v>
      </c>
      <c r="E11" s="3"/>
    </row>
  </sheetData>
  <autoFilter ref="A2:E2"/>
  <sortState ref="A4:E11">
    <sortCondition ref="A4:A11"/>
  </sortState>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topLeftCell="A34" workbookViewId="0">
      <selection activeCell="A40" sqref="A40"/>
    </sheetView>
  </sheetViews>
  <sheetFormatPr defaultRowHeight="15" x14ac:dyDescent="0.25"/>
  <cols>
    <col min="1" max="1" width="41.5703125" customWidth="1"/>
    <col min="2" max="2" width="66.140625" customWidth="1"/>
    <col min="3" max="3" width="0" hidden="1" customWidth="1"/>
    <col min="4" max="4" width="24" customWidth="1"/>
    <col min="5" max="5" width="18.5703125" customWidth="1"/>
  </cols>
  <sheetData>
    <row r="2" spans="1:5" x14ac:dyDescent="0.25">
      <c r="A2" s="28" t="s">
        <v>2411</v>
      </c>
    </row>
    <row r="3" spans="1:5" x14ac:dyDescent="0.25">
      <c r="A3" s="86" t="s">
        <v>0</v>
      </c>
      <c r="B3" s="86" t="s">
        <v>1</v>
      </c>
      <c r="C3" s="86"/>
      <c r="D3" s="86" t="s">
        <v>2782</v>
      </c>
      <c r="E3" s="86" t="s">
        <v>2783</v>
      </c>
    </row>
    <row r="4" spans="1:5" ht="24" x14ac:dyDescent="0.25">
      <c r="A4" s="27" t="s">
        <v>2346</v>
      </c>
      <c r="B4" s="27" t="s">
        <v>2347</v>
      </c>
      <c r="C4" t="b">
        <f t="shared" ref="C4:C9" si="0">IF(COUNTIF(Boris,A4)&gt;0,TRUE, FALSE)</f>
        <v>0</v>
      </c>
      <c r="D4" s="88" t="str">
        <f t="shared" ref="D4:D9" si="1">IF(C4=TRUE,"5/26/2015","11/20/2014")</f>
        <v>11/20/2014</v>
      </c>
      <c r="E4" s="84"/>
    </row>
    <row r="5" spans="1:5" ht="36" x14ac:dyDescent="0.25">
      <c r="A5" s="27" t="s">
        <v>2348</v>
      </c>
      <c r="B5" s="27" t="s">
        <v>2349</v>
      </c>
      <c r="C5" t="b">
        <f t="shared" si="0"/>
        <v>0</v>
      </c>
      <c r="D5" s="88" t="str">
        <f t="shared" si="1"/>
        <v>11/20/2014</v>
      </c>
      <c r="E5" s="84"/>
    </row>
    <row r="6" spans="1:5" ht="24" x14ac:dyDescent="0.25">
      <c r="A6" s="27" t="s">
        <v>2350</v>
      </c>
      <c r="B6" s="27" t="s">
        <v>2351</v>
      </c>
      <c r="C6" t="b">
        <f t="shared" si="0"/>
        <v>0</v>
      </c>
      <c r="D6" s="88" t="str">
        <f t="shared" si="1"/>
        <v>11/20/2014</v>
      </c>
      <c r="E6" s="84"/>
    </row>
    <row r="7" spans="1:5" ht="24" x14ac:dyDescent="0.25">
      <c r="A7" s="27" t="s">
        <v>2352</v>
      </c>
      <c r="B7" s="27" t="s">
        <v>2353</v>
      </c>
      <c r="C7" t="b">
        <f t="shared" si="0"/>
        <v>0</v>
      </c>
      <c r="D7" s="88" t="str">
        <f t="shared" si="1"/>
        <v>11/20/2014</v>
      </c>
      <c r="E7" s="84"/>
    </row>
    <row r="8" spans="1:5" ht="24" x14ac:dyDescent="0.25">
      <c r="A8" s="27" t="s">
        <v>2354</v>
      </c>
      <c r="B8" s="31" t="s">
        <v>2355</v>
      </c>
      <c r="C8" t="b">
        <f t="shared" si="0"/>
        <v>0</v>
      </c>
      <c r="D8" s="88" t="str">
        <f t="shared" si="1"/>
        <v>11/20/2014</v>
      </c>
      <c r="E8" s="84"/>
    </row>
    <row r="9" spans="1:5" ht="24" x14ac:dyDescent="0.25">
      <c r="A9" s="27" t="s">
        <v>2356</v>
      </c>
      <c r="B9" s="27" t="s">
        <v>2357</v>
      </c>
      <c r="C9" t="b">
        <f t="shared" si="0"/>
        <v>0</v>
      </c>
      <c r="D9" s="88" t="str">
        <f t="shared" si="1"/>
        <v>11/20/2014</v>
      </c>
      <c r="E9" s="84"/>
    </row>
    <row r="10" spans="1:5" ht="26.25" x14ac:dyDescent="0.25">
      <c r="A10" s="173" t="s">
        <v>3221</v>
      </c>
      <c r="B10" s="7" t="s">
        <v>3223</v>
      </c>
      <c r="D10" s="85">
        <v>42191</v>
      </c>
      <c r="E10" s="84"/>
    </row>
    <row r="11" spans="1:5" x14ac:dyDescent="0.25">
      <c r="A11" s="27" t="s">
        <v>2358</v>
      </c>
      <c r="B11" s="27" t="s">
        <v>2359</v>
      </c>
      <c r="C11" t="b">
        <f t="shared" ref="C11:C17" si="2">IF(COUNTIF(Boris,A11)&gt;0,TRUE, FALSE)</f>
        <v>0</v>
      </c>
      <c r="D11" s="88" t="str">
        <f t="shared" ref="D11:D17" si="3">IF(C11=TRUE,"5/26/2015","11/20/2014")</f>
        <v>11/20/2014</v>
      </c>
      <c r="E11" s="84"/>
    </row>
    <row r="12" spans="1:5" ht="24" x14ac:dyDescent="0.25">
      <c r="A12" s="27" t="s">
        <v>2360</v>
      </c>
      <c r="B12" s="27" t="s">
        <v>2361</v>
      </c>
      <c r="C12" t="b">
        <f t="shared" si="2"/>
        <v>0</v>
      </c>
      <c r="D12" s="88" t="str">
        <f t="shared" si="3"/>
        <v>11/20/2014</v>
      </c>
      <c r="E12" s="84"/>
    </row>
    <row r="13" spans="1:5" ht="24.75" x14ac:dyDescent="0.25">
      <c r="A13" s="27" t="s">
        <v>791</v>
      </c>
      <c r="B13" s="60" t="s">
        <v>792</v>
      </c>
      <c r="C13" t="b">
        <f t="shared" si="2"/>
        <v>1</v>
      </c>
      <c r="D13" s="88" t="str">
        <f t="shared" si="3"/>
        <v>5/26/2015</v>
      </c>
      <c r="E13" s="84"/>
    </row>
    <row r="14" spans="1:5" ht="90" x14ac:dyDescent="0.25">
      <c r="A14" s="27" t="s">
        <v>812</v>
      </c>
      <c r="B14" s="7" t="s">
        <v>2777</v>
      </c>
      <c r="C14" t="b">
        <f t="shared" si="2"/>
        <v>1</v>
      </c>
      <c r="D14" s="88" t="str">
        <f t="shared" si="3"/>
        <v>5/26/2015</v>
      </c>
      <c r="E14" s="84"/>
    </row>
    <row r="15" spans="1:5" x14ac:dyDescent="0.25">
      <c r="A15" s="27" t="s">
        <v>2362</v>
      </c>
      <c r="B15" s="27" t="s">
        <v>1362</v>
      </c>
      <c r="C15" t="b">
        <f t="shared" si="2"/>
        <v>0</v>
      </c>
      <c r="D15" s="88" t="str">
        <f t="shared" si="3"/>
        <v>11/20/2014</v>
      </c>
      <c r="E15" s="84"/>
    </row>
    <row r="16" spans="1:5" ht="24" x14ac:dyDescent="0.25">
      <c r="A16" s="27" t="s">
        <v>2363</v>
      </c>
      <c r="B16" s="27" t="s">
        <v>2364</v>
      </c>
      <c r="C16" t="b">
        <f t="shared" si="2"/>
        <v>0</v>
      </c>
      <c r="D16" s="88" t="str">
        <f t="shared" si="3"/>
        <v>11/20/2014</v>
      </c>
      <c r="E16" s="84"/>
    </row>
    <row r="17" spans="1:5" ht="24" x14ac:dyDescent="0.25">
      <c r="A17" s="27" t="s">
        <v>2365</v>
      </c>
      <c r="B17" s="27" t="s">
        <v>2366</v>
      </c>
      <c r="C17" t="b">
        <f t="shared" si="2"/>
        <v>0</v>
      </c>
      <c r="D17" s="88" t="str">
        <f t="shared" si="3"/>
        <v>11/20/2014</v>
      </c>
      <c r="E17" s="84"/>
    </row>
    <row r="18" spans="1:5" ht="26.25" x14ac:dyDescent="0.25">
      <c r="A18" s="173" t="s">
        <v>3219</v>
      </c>
      <c r="B18" s="7" t="s">
        <v>3224</v>
      </c>
      <c r="D18" s="85">
        <v>42191</v>
      </c>
      <c r="E18" s="84"/>
    </row>
    <row r="19" spans="1:5" ht="24" x14ac:dyDescent="0.25">
      <c r="A19" s="27" t="s">
        <v>2367</v>
      </c>
      <c r="B19" s="27" t="s">
        <v>2368</v>
      </c>
      <c r="C19" t="b">
        <f t="shared" ref="C19:C41" si="4">IF(COUNTIF(Boris,A19)&gt;0,TRUE, FALSE)</f>
        <v>0</v>
      </c>
      <c r="D19" s="88" t="str">
        <f t="shared" ref="D19:D41" si="5">IF(C19=TRUE,"5/26/2015","11/20/2014")</f>
        <v>11/20/2014</v>
      </c>
      <c r="E19" s="84"/>
    </row>
    <row r="20" spans="1:5" x14ac:dyDescent="0.25">
      <c r="A20" s="27" t="s">
        <v>2369</v>
      </c>
      <c r="B20" s="27" t="s">
        <v>2370</v>
      </c>
      <c r="C20" t="b">
        <f t="shared" si="4"/>
        <v>0</v>
      </c>
      <c r="D20" s="88" t="str">
        <f t="shared" si="5"/>
        <v>11/20/2014</v>
      </c>
      <c r="E20" s="84"/>
    </row>
    <row r="21" spans="1:5" ht="24" x14ac:dyDescent="0.25">
      <c r="A21" s="27" t="s">
        <v>2371</v>
      </c>
      <c r="B21" s="27" t="s">
        <v>2372</v>
      </c>
      <c r="C21" t="b">
        <f t="shared" si="4"/>
        <v>0</v>
      </c>
      <c r="D21" s="88" t="str">
        <f t="shared" si="5"/>
        <v>11/20/2014</v>
      </c>
      <c r="E21" s="84"/>
    </row>
    <row r="22" spans="1:5" x14ac:dyDescent="0.25">
      <c r="A22" s="27" t="s">
        <v>2373</v>
      </c>
      <c r="B22" s="27" t="s">
        <v>2374</v>
      </c>
      <c r="C22" t="b">
        <f t="shared" si="4"/>
        <v>0</v>
      </c>
      <c r="D22" s="88" t="str">
        <f t="shared" si="5"/>
        <v>11/20/2014</v>
      </c>
      <c r="E22" s="84"/>
    </row>
    <row r="23" spans="1:5" ht="36" x14ac:dyDescent="0.25">
      <c r="A23" s="27" t="s">
        <v>2375</v>
      </c>
      <c r="B23" s="27" t="s">
        <v>2376</v>
      </c>
      <c r="C23" t="b">
        <f t="shared" si="4"/>
        <v>0</v>
      </c>
      <c r="D23" s="88" t="str">
        <f t="shared" si="5"/>
        <v>11/20/2014</v>
      </c>
      <c r="E23" s="84"/>
    </row>
    <row r="24" spans="1:5" x14ac:dyDescent="0.25">
      <c r="A24" s="27" t="s">
        <v>2377</v>
      </c>
      <c r="B24" s="27" t="s">
        <v>2378</v>
      </c>
      <c r="C24" t="b">
        <f t="shared" si="4"/>
        <v>0</v>
      </c>
      <c r="D24" s="88" t="str">
        <f t="shared" si="5"/>
        <v>11/20/2014</v>
      </c>
      <c r="E24" s="84"/>
    </row>
    <row r="25" spans="1:5" ht="36" x14ac:dyDescent="0.25">
      <c r="A25" s="27" t="s">
        <v>2379</v>
      </c>
      <c r="B25" s="31" t="s">
        <v>2380</v>
      </c>
      <c r="C25" t="b">
        <f t="shared" si="4"/>
        <v>0</v>
      </c>
      <c r="D25" s="88" t="str">
        <f t="shared" si="5"/>
        <v>11/20/2014</v>
      </c>
      <c r="E25" s="84"/>
    </row>
    <row r="26" spans="1:5" x14ac:dyDescent="0.25">
      <c r="A26" s="27" t="s">
        <v>2381</v>
      </c>
      <c r="B26" s="27" t="s">
        <v>2382</v>
      </c>
      <c r="C26" t="b">
        <f t="shared" si="4"/>
        <v>0</v>
      </c>
      <c r="D26" s="88" t="str">
        <f t="shared" si="5"/>
        <v>11/20/2014</v>
      </c>
      <c r="E26" s="84"/>
    </row>
    <row r="27" spans="1:5" x14ac:dyDescent="0.25">
      <c r="A27" s="27" t="s">
        <v>2385</v>
      </c>
      <c r="B27" s="27" t="s">
        <v>2386</v>
      </c>
      <c r="C27" t="b">
        <f t="shared" si="4"/>
        <v>0</v>
      </c>
      <c r="D27" s="88" t="str">
        <f t="shared" si="5"/>
        <v>11/20/2014</v>
      </c>
      <c r="E27" s="84"/>
    </row>
    <row r="28" spans="1:5" ht="36" x14ac:dyDescent="0.25">
      <c r="A28" s="27" t="s">
        <v>2383</v>
      </c>
      <c r="B28" s="27" t="s">
        <v>2384</v>
      </c>
      <c r="C28" t="b">
        <f t="shared" si="4"/>
        <v>0</v>
      </c>
      <c r="D28" s="88" t="str">
        <f t="shared" si="5"/>
        <v>11/20/2014</v>
      </c>
      <c r="E28" s="84"/>
    </row>
    <row r="29" spans="1:5" ht="24" x14ac:dyDescent="0.25">
      <c r="A29" s="27" t="s">
        <v>2387</v>
      </c>
      <c r="B29" s="27" t="s">
        <v>2388</v>
      </c>
      <c r="C29" t="b">
        <f t="shared" si="4"/>
        <v>0</v>
      </c>
      <c r="D29" s="88" t="str">
        <f t="shared" si="5"/>
        <v>11/20/2014</v>
      </c>
      <c r="E29" s="84"/>
    </row>
    <row r="30" spans="1:5" x14ac:dyDescent="0.25">
      <c r="A30" s="27" t="s">
        <v>2389</v>
      </c>
      <c r="B30" s="27" t="s">
        <v>2390</v>
      </c>
      <c r="C30" t="b">
        <f t="shared" si="4"/>
        <v>0</v>
      </c>
      <c r="D30" s="88" t="str">
        <f t="shared" si="5"/>
        <v>11/20/2014</v>
      </c>
      <c r="E30" s="84"/>
    </row>
    <row r="31" spans="1:5" ht="24" x14ac:dyDescent="0.25">
      <c r="A31" s="27" t="s">
        <v>2391</v>
      </c>
      <c r="B31" s="27" t="s">
        <v>2392</v>
      </c>
      <c r="C31" t="b">
        <f t="shared" si="4"/>
        <v>0</v>
      </c>
      <c r="D31" s="88" t="str">
        <f t="shared" si="5"/>
        <v>11/20/2014</v>
      </c>
      <c r="E31" s="84"/>
    </row>
    <row r="32" spans="1:5" ht="48" x14ac:dyDescent="0.25">
      <c r="A32" s="27" t="s">
        <v>2393</v>
      </c>
      <c r="B32" s="27" t="s">
        <v>2394</v>
      </c>
      <c r="C32" t="b">
        <f t="shared" si="4"/>
        <v>0</v>
      </c>
      <c r="D32" s="88" t="str">
        <f t="shared" si="5"/>
        <v>11/20/2014</v>
      </c>
      <c r="E32" s="84"/>
    </row>
    <row r="33" spans="1:5" ht="24" x14ac:dyDescent="0.25">
      <c r="A33" s="27" t="s">
        <v>2395</v>
      </c>
      <c r="B33" s="27" t="s">
        <v>2396</v>
      </c>
      <c r="C33" t="b">
        <f t="shared" si="4"/>
        <v>0</v>
      </c>
      <c r="D33" s="88" t="str">
        <f t="shared" si="5"/>
        <v>11/20/2014</v>
      </c>
      <c r="E33" s="84"/>
    </row>
    <row r="34" spans="1:5" ht="24" x14ac:dyDescent="0.25">
      <c r="A34" s="27" t="s">
        <v>2397</v>
      </c>
      <c r="B34" s="27" t="s">
        <v>2398</v>
      </c>
      <c r="C34" t="b">
        <f t="shared" si="4"/>
        <v>0</v>
      </c>
      <c r="D34" s="88" t="str">
        <f t="shared" si="5"/>
        <v>11/20/2014</v>
      </c>
      <c r="E34" s="84"/>
    </row>
    <row r="35" spans="1:5" ht="72" x14ac:dyDescent="0.25">
      <c r="A35" s="27" t="s">
        <v>2399</v>
      </c>
      <c r="B35" s="27" t="s">
        <v>2400</v>
      </c>
      <c r="C35" t="b">
        <f t="shared" si="4"/>
        <v>0</v>
      </c>
      <c r="D35" s="88" t="str">
        <f t="shared" si="5"/>
        <v>11/20/2014</v>
      </c>
      <c r="E35" s="84"/>
    </row>
    <row r="36" spans="1:5" ht="24" x14ac:dyDescent="0.25">
      <c r="A36" s="27" t="s">
        <v>2401</v>
      </c>
      <c r="B36" s="27" t="s">
        <v>2402</v>
      </c>
      <c r="C36" t="b">
        <f t="shared" si="4"/>
        <v>0</v>
      </c>
      <c r="D36" s="88" t="str">
        <f t="shared" si="5"/>
        <v>11/20/2014</v>
      </c>
      <c r="E36" s="84"/>
    </row>
    <row r="37" spans="1:5" ht="24" x14ac:dyDescent="0.25">
      <c r="A37" s="27" t="s">
        <v>2403</v>
      </c>
      <c r="B37" s="27" t="s">
        <v>2404</v>
      </c>
      <c r="C37" t="b">
        <f t="shared" si="4"/>
        <v>0</v>
      </c>
      <c r="D37" s="88" t="str">
        <f t="shared" si="5"/>
        <v>11/20/2014</v>
      </c>
      <c r="E37" s="84"/>
    </row>
    <row r="38" spans="1:5" ht="48.75" x14ac:dyDescent="0.25">
      <c r="A38" s="27" t="s">
        <v>810</v>
      </c>
      <c r="B38" s="60" t="s">
        <v>2345</v>
      </c>
      <c r="C38" t="b">
        <f t="shared" si="4"/>
        <v>1</v>
      </c>
      <c r="D38" s="88" t="str">
        <f t="shared" si="5"/>
        <v>5/26/2015</v>
      </c>
      <c r="E38" s="84"/>
    </row>
    <row r="39" spans="1:5" ht="24" x14ac:dyDescent="0.25">
      <c r="A39" s="27" t="s">
        <v>2405</v>
      </c>
      <c r="B39" s="27" t="s">
        <v>2406</v>
      </c>
      <c r="C39" t="b">
        <f t="shared" si="4"/>
        <v>0</v>
      </c>
      <c r="D39" s="88" t="str">
        <f t="shared" si="5"/>
        <v>11/20/2014</v>
      </c>
      <c r="E39" s="84"/>
    </row>
    <row r="40" spans="1:5" ht="48" x14ac:dyDescent="0.25">
      <c r="A40" s="27" t="s">
        <v>2407</v>
      </c>
      <c r="B40" s="27" t="s">
        <v>2408</v>
      </c>
      <c r="C40" t="b">
        <f t="shared" si="4"/>
        <v>0</v>
      </c>
      <c r="D40" s="88" t="str">
        <f t="shared" si="5"/>
        <v>11/20/2014</v>
      </c>
      <c r="E40" s="84"/>
    </row>
    <row r="41" spans="1:5" x14ac:dyDescent="0.25">
      <c r="A41" s="27" t="s">
        <v>2409</v>
      </c>
      <c r="B41" s="27" t="s">
        <v>2410</v>
      </c>
      <c r="C41" t="b">
        <f t="shared" si="4"/>
        <v>0</v>
      </c>
      <c r="D41" s="88" t="str">
        <f t="shared" si="5"/>
        <v>11/20/2014</v>
      </c>
      <c r="E41" s="84"/>
    </row>
    <row r="42" spans="1:5" ht="26.25" x14ac:dyDescent="0.25">
      <c r="A42" s="173" t="s">
        <v>3220</v>
      </c>
      <c r="B42" s="7" t="s">
        <v>3222</v>
      </c>
      <c r="D42" s="85">
        <v>42191</v>
      </c>
      <c r="E42" s="84"/>
    </row>
  </sheetData>
  <autoFilter ref="A3:E3"/>
  <sortState ref="A4:E42">
    <sortCondition ref="A4:A42"/>
  </sortState>
  <conditionalFormatting sqref="A4">
    <cfRule type="expression" dxfId="9" priority="5">
      <formula>C4</formula>
    </cfRule>
  </conditionalFormatting>
  <conditionalFormatting sqref="A5:A39">
    <cfRule type="expression" dxfId="8" priority="4">
      <formula>C5</formula>
    </cfRule>
  </conditionalFormatting>
  <conditionalFormatting sqref="A40">
    <cfRule type="expression" dxfId="7" priority="3">
      <formula>C40</formula>
    </cfRule>
  </conditionalFormatting>
  <conditionalFormatting sqref="A41">
    <cfRule type="expression" dxfId="6" priority="2">
      <formula>C41</formula>
    </cfRule>
  </conditionalFormatting>
  <conditionalFormatting sqref="A42">
    <cfRule type="expression" dxfId="5" priority="1">
      <formula>C42</formula>
    </cfRule>
  </conditionalFormatting>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9"/>
  <sheetViews>
    <sheetView workbookViewId="0">
      <selection activeCell="A67" sqref="A67"/>
    </sheetView>
  </sheetViews>
  <sheetFormatPr defaultRowHeight="15" x14ac:dyDescent="0.25"/>
  <cols>
    <col min="1" max="1" width="26" customWidth="1"/>
    <col min="2" max="2" width="59.85546875" customWidth="1"/>
    <col min="3" max="3" width="128.42578125" style="226" customWidth="1"/>
    <col min="4" max="4" width="17.7109375" customWidth="1"/>
  </cols>
  <sheetData>
    <row r="2" spans="1:5" x14ac:dyDescent="0.25">
      <c r="A2" t="s">
        <v>3638</v>
      </c>
    </row>
    <row r="3" spans="1:5" x14ac:dyDescent="0.25">
      <c r="A3" s="86" t="s">
        <v>0</v>
      </c>
      <c r="B3" s="86" t="s">
        <v>2784</v>
      </c>
      <c r="C3" s="86" t="s">
        <v>1</v>
      </c>
      <c r="D3" s="86" t="s">
        <v>2782</v>
      </c>
      <c r="E3" s="86" t="s">
        <v>2783</v>
      </c>
    </row>
    <row r="4" spans="1:5" x14ac:dyDescent="0.25">
      <c r="A4" s="3">
        <v>2</v>
      </c>
      <c r="B4" s="3" t="s">
        <v>3640</v>
      </c>
      <c r="C4" s="3" t="s">
        <v>3641</v>
      </c>
      <c r="D4" s="88" t="str">
        <f t="shared" ref="D4:D47" si="0">IF(C4=TRUE,"5/26/2015","11/20/2014")</f>
        <v>11/20/2014</v>
      </c>
      <c r="E4" s="226"/>
    </row>
    <row r="5" spans="1:5" x14ac:dyDescent="0.25">
      <c r="A5" s="3">
        <v>3</v>
      </c>
      <c r="B5" s="3" t="s">
        <v>3642</v>
      </c>
      <c r="C5" s="3" t="s">
        <v>3643</v>
      </c>
      <c r="D5" s="88" t="str">
        <f t="shared" si="0"/>
        <v>11/20/2014</v>
      </c>
      <c r="E5" s="226"/>
    </row>
    <row r="6" spans="1:5" x14ac:dyDescent="0.25">
      <c r="A6" s="3">
        <v>5</v>
      </c>
      <c r="B6" s="3" t="s">
        <v>3644</v>
      </c>
      <c r="C6" s="3" t="s">
        <v>3645</v>
      </c>
      <c r="D6" s="88" t="str">
        <f t="shared" si="0"/>
        <v>11/20/2014</v>
      </c>
      <c r="E6" s="226"/>
    </row>
    <row r="7" spans="1:5" x14ac:dyDescent="0.25">
      <c r="A7" s="3">
        <v>6</v>
      </c>
      <c r="B7" s="3" t="s">
        <v>3646</v>
      </c>
      <c r="C7" s="3" t="s">
        <v>3647</v>
      </c>
      <c r="D7" s="88" t="str">
        <f t="shared" si="0"/>
        <v>11/20/2014</v>
      </c>
      <c r="E7" s="226"/>
    </row>
    <row r="8" spans="1:5" x14ac:dyDescent="0.25">
      <c r="A8" s="3">
        <v>7</v>
      </c>
      <c r="B8" s="3" t="s">
        <v>3648</v>
      </c>
      <c r="C8" s="3" t="s">
        <v>3649</v>
      </c>
      <c r="D8" s="88" t="str">
        <f t="shared" si="0"/>
        <v>11/20/2014</v>
      </c>
      <c r="E8" s="226"/>
    </row>
    <row r="9" spans="1:5" x14ac:dyDescent="0.25">
      <c r="A9" s="3">
        <v>8</v>
      </c>
      <c r="B9" s="3" t="s">
        <v>3650</v>
      </c>
      <c r="C9" s="3" t="s">
        <v>3651</v>
      </c>
      <c r="D9" s="88" t="str">
        <f t="shared" si="0"/>
        <v>11/20/2014</v>
      </c>
      <c r="E9" s="226"/>
    </row>
    <row r="10" spans="1:5" x14ac:dyDescent="0.25">
      <c r="A10" s="3">
        <v>9</v>
      </c>
      <c r="B10" s="3" t="s">
        <v>3652</v>
      </c>
      <c r="C10" s="3" t="s">
        <v>3653</v>
      </c>
      <c r="D10" s="88" t="str">
        <f t="shared" si="0"/>
        <v>11/20/2014</v>
      </c>
      <c r="E10" s="226"/>
    </row>
    <row r="11" spans="1:5" x14ac:dyDescent="0.25">
      <c r="A11" s="3">
        <v>10</v>
      </c>
      <c r="B11" s="3" t="s">
        <v>3654</v>
      </c>
      <c r="C11" s="3" t="s">
        <v>3655</v>
      </c>
      <c r="D11" s="88" t="str">
        <f t="shared" si="0"/>
        <v>11/20/2014</v>
      </c>
      <c r="E11" s="226"/>
    </row>
    <row r="12" spans="1:5" x14ac:dyDescent="0.25">
      <c r="A12" s="3">
        <v>17</v>
      </c>
      <c r="B12" s="3" t="s">
        <v>3656</v>
      </c>
      <c r="C12" s="3" t="s">
        <v>3657</v>
      </c>
      <c r="D12" s="88" t="str">
        <f t="shared" si="0"/>
        <v>11/20/2014</v>
      </c>
      <c r="E12" s="226"/>
    </row>
    <row r="13" spans="1:5" x14ac:dyDescent="0.25">
      <c r="A13" s="3">
        <v>28</v>
      </c>
      <c r="B13" s="3" t="s">
        <v>3658</v>
      </c>
      <c r="C13" s="3" t="s">
        <v>3659</v>
      </c>
      <c r="D13" s="88" t="str">
        <f t="shared" si="0"/>
        <v>11/20/2014</v>
      </c>
      <c r="E13" s="226"/>
    </row>
    <row r="14" spans="1:5" x14ac:dyDescent="0.25">
      <c r="A14" s="3">
        <v>60</v>
      </c>
      <c r="B14" s="3" t="s">
        <v>3660</v>
      </c>
      <c r="C14" s="3" t="s">
        <v>3661</v>
      </c>
      <c r="D14" s="88" t="str">
        <f t="shared" si="0"/>
        <v>11/20/2014</v>
      </c>
      <c r="E14" s="226"/>
    </row>
    <row r="15" spans="1:5" x14ac:dyDescent="0.25">
      <c r="A15" s="3">
        <v>65</v>
      </c>
      <c r="B15" s="3" t="s">
        <v>3662</v>
      </c>
      <c r="C15" s="3" t="s">
        <v>3663</v>
      </c>
      <c r="D15" s="88" t="str">
        <f t="shared" si="0"/>
        <v>11/20/2014</v>
      </c>
      <c r="E15" s="226"/>
    </row>
    <row r="16" spans="1:5" x14ac:dyDescent="0.25">
      <c r="A16" s="3">
        <v>68</v>
      </c>
      <c r="B16" s="3" t="s">
        <v>2472</v>
      </c>
      <c r="C16" s="3" t="s">
        <v>3664</v>
      </c>
      <c r="D16" s="88" t="str">
        <f t="shared" si="0"/>
        <v>11/20/2014</v>
      </c>
      <c r="E16" s="226"/>
    </row>
    <row r="17" spans="1:5" ht="30" x14ac:dyDescent="0.25">
      <c r="A17" s="3">
        <v>83</v>
      </c>
      <c r="B17" s="3" t="s">
        <v>3665</v>
      </c>
      <c r="C17" s="3" t="s">
        <v>3666</v>
      </c>
      <c r="D17" s="88" t="str">
        <f t="shared" si="0"/>
        <v>11/20/2014</v>
      </c>
      <c r="E17" s="226"/>
    </row>
    <row r="18" spans="1:5" x14ac:dyDescent="0.25">
      <c r="A18" s="3">
        <v>84</v>
      </c>
      <c r="B18" s="3" t="s">
        <v>3667</v>
      </c>
      <c r="C18" s="3" t="s">
        <v>3668</v>
      </c>
      <c r="D18" s="88" t="str">
        <f t="shared" si="0"/>
        <v>11/20/2014</v>
      </c>
      <c r="E18" s="226"/>
    </row>
    <row r="19" spans="1:5" x14ac:dyDescent="0.25">
      <c r="A19" s="3">
        <v>86</v>
      </c>
      <c r="B19" s="3" t="s">
        <v>3669</v>
      </c>
      <c r="C19" s="3" t="s">
        <v>3670</v>
      </c>
      <c r="D19" s="88" t="str">
        <f t="shared" si="0"/>
        <v>11/20/2014</v>
      </c>
      <c r="E19" s="226"/>
    </row>
    <row r="20" spans="1:5" x14ac:dyDescent="0.25">
      <c r="A20" s="3">
        <v>87</v>
      </c>
      <c r="B20" s="3" t="s">
        <v>3671</v>
      </c>
      <c r="C20" s="3" t="s">
        <v>3672</v>
      </c>
      <c r="D20" s="88" t="str">
        <f t="shared" si="0"/>
        <v>11/20/2014</v>
      </c>
      <c r="E20" s="226"/>
    </row>
    <row r="21" spans="1:5" x14ac:dyDescent="0.25">
      <c r="A21" s="3">
        <v>88</v>
      </c>
      <c r="B21" s="3" t="s">
        <v>3673</v>
      </c>
      <c r="C21" s="3" t="s">
        <v>3674</v>
      </c>
      <c r="D21" s="88" t="str">
        <f t="shared" si="0"/>
        <v>11/20/2014</v>
      </c>
      <c r="E21" s="226"/>
    </row>
    <row r="22" spans="1:5" x14ac:dyDescent="0.25">
      <c r="A22" s="3">
        <v>89</v>
      </c>
      <c r="B22" s="3" t="s">
        <v>3675</v>
      </c>
      <c r="C22" s="3" t="s">
        <v>3676</v>
      </c>
      <c r="D22" s="88" t="str">
        <f t="shared" si="0"/>
        <v>11/20/2014</v>
      </c>
      <c r="E22" s="226"/>
    </row>
    <row r="23" spans="1:5" x14ac:dyDescent="0.25">
      <c r="A23" s="3">
        <v>90</v>
      </c>
      <c r="B23" s="3" t="s">
        <v>3677</v>
      </c>
      <c r="C23" s="3" t="s">
        <v>3678</v>
      </c>
      <c r="D23" s="88" t="str">
        <f t="shared" si="0"/>
        <v>11/20/2014</v>
      </c>
      <c r="E23" s="226"/>
    </row>
    <row r="24" spans="1:5" x14ac:dyDescent="0.25">
      <c r="A24" s="3">
        <v>91</v>
      </c>
      <c r="B24" s="3" t="s">
        <v>3679</v>
      </c>
      <c r="C24" s="3" t="s">
        <v>3680</v>
      </c>
      <c r="D24" s="88" t="str">
        <f t="shared" si="0"/>
        <v>11/20/2014</v>
      </c>
      <c r="E24" s="226"/>
    </row>
    <row r="25" spans="1:5" x14ac:dyDescent="0.25">
      <c r="A25" s="3">
        <v>92</v>
      </c>
      <c r="B25" s="3" t="s">
        <v>3681</v>
      </c>
      <c r="C25" s="3" t="s">
        <v>3682</v>
      </c>
      <c r="D25" s="88" t="str">
        <f t="shared" si="0"/>
        <v>11/20/2014</v>
      </c>
      <c r="E25" s="226"/>
    </row>
    <row r="26" spans="1:5" x14ac:dyDescent="0.25">
      <c r="A26" s="3">
        <v>112</v>
      </c>
      <c r="B26" s="3" t="s">
        <v>3683</v>
      </c>
      <c r="C26" s="3" t="s">
        <v>3684</v>
      </c>
      <c r="D26" s="88" t="str">
        <f t="shared" si="0"/>
        <v>11/20/2014</v>
      </c>
      <c r="E26" s="226"/>
    </row>
    <row r="27" spans="1:5" x14ac:dyDescent="0.25">
      <c r="A27" s="3">
        <v>113</v>
      </c>
      <c r="B27" s="3" t="s">
        <v>3685</v>
      </c>
      <c r="C27" s="3" t="s">
        <v>3686</v>
      </c>
      <c r="D27" s="88" t="str">
        <f t="shared" si="0"/>
        <v>11/20/2014</v>
      </c>
      <c r="E27" s="226"/>
    </row>
    <row r="28" spans="1:5" x14ac:dyDescent="0.25">
      <c r="A28" s="3">
        <v>116</v>
      </c>
      <c r="B28" s="3" t="s">
        <v>3687</v>
      </c>
      <c r="C28" s="3" t="s">
        <v>3688</v>
      </c>
      <c r="D28" s="88" t="str">
        <f t="shared" si="0"/>
        <v>11/20/2014</v>
      </c>
      <c r="E28" s="226"/>
    </row>
    <row r="29" spans="1:5" x14ac:dyDescent="0.25">
      <c r="A29" s="3">
        <v>131</v>
      </c>
      <c r="B29" s="3" t="s">
        <v>3689</v>
      </c>
      <c r="C29" s="3" t="s">
        <v>3690</v>
      </c>
      <c r="D29" s="88" t="str">
        <f t="shared" si="0"/>
        <v>11/20/2014</v>
      </c>
      <c r="E29" s="226"/>
    </row>
    <row r="30" spans="1:5" x14ac:dyDescent="0.25">
      <c r="A30" s="3">
        <v>136</v>
      </c>
      <c r="B30" s="3" t="s">
        <v>3691</v>
      </c>
      <c r="C30" s="3" t="s">
        <v>3692</v>
      </c>
      <c r="D30" s="88" t="str">
        <f t="shared" si="0"/>
        <v>11/20/2014</v>
      </c>
      <c r="E30" s="226"/>
    </row>
    <row r="31" spans="1:5" x14ac:dyDescent="0.25">
      <c r="A31" s="3">
        <v>174</v>
      </c>
      <c r="B31" s="3" t="s">
        <v>3693</v>
      </c>
      <c r="C31" s="3" t="s">
        <v>3694</v>
      </c>
      <c r="D31" s="88" t="str">
        <f t="shared" si="0"/>
        <v>11/20/2014</v>
      </c>
      <c r="E31" s="226"/>
    </row>
    <row r="32" spans="1:5" x14ac:dyDescent="0.25">
      <c r="A32" s="3">
        <v>182</v>
      </c>
      <c r="B32" s="3" t="s">
        <v>3695</v>
      </c>
      <c r="C32" s="3" t="s">
        <v>3696</v>
      </c>
      <c r="D32" s="88" t="str">
        <f t="shared" si="0"/>
        <v>11/20/2014</v>
      </c>
      <c r="E32" s="226"/>
    </row>
    <row r="33" spans="1:5" x14ac:dyDescent="0.25">
      <c r="A33" s="3">
        <v>200</v>
      </c>
      <c r="B33" s="3" t="s">
        <v>3697</v>
      </c>
      <c r="C33" s="3" t="s">
        <v>3698</v>
      </c>
      <c r="D33" s="88" t="str">
        <f t="shared" si="0"/>
        <v>11/20/2014</v>
      </c>
      <c r="E33" s="226"/>
    </row>
    <row r="34" spans="1:5" x14ac:dyDescent="0.25">
      <c r="A34" s="3">
        <v>245</v>
      </c>
      <c r="B34" s="3" t="s">
        <v>3699</v>
      </c>
      <c r="C34" s="3" t="s">
        <v>3700</v>
      </c>
      <c r="D34" s="88" t="str">
        <f t="shared" si="0"/>
        <v>11/20/2014</v>
      </c>
      <c r="E34" s="226"/>
    </row>
    <row r="35" spans="1:5" x14ac:dyDescent="0.25">
      <c r="A35" s="3">
        <v>246</v>
      </c>
      <c r="B35" s="3" t="s">
        <v>3701</v>
      </c>
      <c r="C35" s="3" t="s">
        <v>3702</v>
      </c>
      <c r="D35" s="88" t="str">
        <f t="shared" si="0"/>
        <v>11/20/2014</v>
      </c>
      <c r="E35" s="226"/>
    </row>
    <row r="36" spans="1:5" ht="30" x14ac:dyDescent="0.25">
      <c r="A36" s="3">
        <v>260</v>
      </c>
      <c r="B36" s="3" t="s">
        <v>3703</v>
      </c>
      <c r="C36" s="3" t="s">
        <v>3704</v>
      </c>
      <c r="D36" s="88" t="str">
        <f t="shared" si="0"/>
        <v>11/20/2014</v>
      </c>
      <c r="E36" s="226"/>
    </row>
    <row r="37" spans="1:5" x14ac:dyDescent="0.25">
      <c r="A37" s="3">
        <v>281</v>
      </c>
      <c r="B37" s="3" t="s">
        <v>3705</v>
      </c>
      <c r="C37" s="3" t="s">
        <v>3706</v>
      </c>
      <c r="D37" s="88" t="str">
        <f t="shared" si="0"/>
        <v>11/20/2014</v>
      </c>
      <c r="E37" s="226"/>
    </row>
    <row r="38" spans="1:5" x14ac:dyDescent="0.25">
      <c r="A38" s="3">
        <v>286</v>
      </c>
      <c r="B38" s="3" t="s">
        <v>3707</v>
      </c>
      <c r="C38" s="3" t="s">
        <v>3708</v>
      </c>
      <c r="D38" s="88" t="str">
        <f t="shared" si="0"/>
        <v>11/20/2014</v>
      </c>
      <c r="E38" s="226"/>
    </row>
    <row r="39" spans="1:5" x14ac:dyDescent="0.25">
      <c r="A39" s="3">
        <v>294</v>
      </c>
      <c r="B39" s="3" t="s">
        <v>3709</v>
      </c>
      <c r="C39" s="3" t="s">
        <v>3710</v>
      </c>
      <c r="D39" s="88" t="str">
        <f t="shared" si="0"/>
        <v>11/20/2014</v>
      </c>
      <c r="E39" s="226"/>
    </row>
    <row r="40" spans="1:5" x14ac:dyDescent="0.25">
      <c r="A40" s="3">
        <v>298</v>
      </c>
      <c r="B40" s="3" t="s">
        <v>3711</v>
      </c>
      <c r="C40" s="3" t="s">
        <v>3712</v>
      </c>
      <c r="D40" s="88" t="str">
        <f t="shared" si="0"/>
        <v>11/20/2014</v>
      </c>
      <c r="E40" s="226"/>
    </row>
    <row r="41" spans="1:5" x14ac:dyDescent="0.25">
      <c r="A41" s="3">
        <v>316</v>
      </c>
      <c r="B41" s="3" t="s">
        <v>3713</v>
      </c>
      <c r="C41" s="3" t="s">
        <v>3714</v>
      </c>
      <c r="D41" s="88" t="str">
        <f t="shared" si="0"/>
        <v>11/20/2014</v>
      </c>
      <c r="E41" s="226"/>
    </row>
    <row r="42" spans="1:5" x14ac:dyDescent="0.25">
      <c r="A42" s="3">
        <v>317</v>
      </c>
      <c r="B42" s="3" t="s">
        <v>3715</v>
      </c>
      <c r="C42" s="3" t="s">
        <v>3716</v>
      </c>
      <c r="D42" s="88" t="str">
        <f t="shared" si="0"/>
        <v>11/20/2014</v>
      </c>
      <c r="E42" s="226"/>
    </row>
    <row r="43" spans="1:5" x14ac:dyDescent="0.25">
      <c r="A43" s="3">
        <v>324</v>
      </c>
      <c r="B43" s="3" t="s">
        <v>3717</v>
      </c>
      <c r="C43" s="3" t="s">
        <v>3718</v>
      </c>
      <c r="D43" s="88" t="str">
        <f t="shared" si="0"/>
        <v>11/20/2014</v>
      </c>
      <c r="E43" s="226"/>
    </row>
    <row r="44" spans="1:5" x14ac:dyDescent="0.25">
      <c r="A44" s="3">
        <v>325</v>
      </c>
      <c r="B44" s="3" t="s">
        <v>3719</v>
      </c>
      <c r="C44" s="3" t="s">
        <v>3720</v>
      </c>
      <c r="D44" s="88" t="str">
        <f t="shared" si="0"/>
        <v>11/20/2014</v>
      </c>
      <c r="E44" s="226"/>
    </row>
    <row r="45" spans="1:5" x14ac:dyDescent="0.25">
      <c r="A45" s="3">
        <v>326</v>
      </c>
      <c r="B45" s="3" t="s">
        <v>3721</v>
      </c>
      <c r="C45" s="3" t="s">
        <v>3722</v>
      </c>
      <c r="D45" s="88" t="str">
        <f t="shared" si="0"/>
        <v>11/20/2014</v>
      </c>
      <c r="E45" s="226"/>
    </row>
    <row r="46" spans="1:5" x14ac:dyDescent="0.25">
      <c r="A46" s="3">
        <v>327</v>
      </c>
      <c r="B46" s="3" t="s">
        <v>3723</v>
      </c>
      <c r="C46" s="3" t="s">
        <v>3724</v>
      </c>
      <c r="D46" s="88" t="str">
        <f t="shared" si="0"/>
        <v>11/20/2014</v>
      </c>
      <c r="E46" s="226"/>
    </row>
    <row r="47" spans="1:5" x14ac:dyDescent="0.25">
      <c r="A47" s="3">
        <v>376</v>
      </c>
      <c r="B47" s="3" t="s">
        <v>3725</v>
      </c>
      <c r="C47" s="3" t="s">
        <v>3726</v>
      </c>
      <c r="D47" s="88" t="str">
        <f t="shared" si="0"/>
        <v>11/20/2014</v>
      </c>
      <c r="E47" s="226"/>
    </row>
    <row r="48" spans="1:5" x14ac:dyDescent="0.25">
      <c r="A48" s="23" t="s">
        <v>3750</v>
      </c>
      <c r="B48" s="244" t="s">
        <v>3751</v>
      </c>
      <c r="C48" s="3" t="s">
        <v>3751</v>
      </c>
      <c r="D48" s="85">
        <v>42256</v>
      </c>
      <c r="E48" s="226"/>
    </row>
    <row r="49" spans="1:5" x14ac:dyDescent="0.25">
      <c r="A49" s="239" t="s">
        <v>3634</v>
      </c>
      <c r="B49" s="241" t="s">
        <v>3636</v>
      </c>
      <c r="C49" s="47" t="s">
        <v>3636</v>
      </c>
      <c r="D49" s="85">
        <v>42256</v>
      </c>
      <c r="E49" s="226"/>
    </row>
    <row r="50" spans="1:5" x14ac:dyDescent="0.25">
      <c r="A50" s="3" t="s">
        <v>2809</v>
      </c>
      <c r="B50" s="3" t="s">
        <v>3727</v>
      </c>
      <c r="C50" s="3" t="s">
        <v>3728</v>
      </c>
      <c r="D50" s="88" t="str">
        <f>IF(C50=TRUE,"5/26/2015","11/20/2014")</f>
        <v>11/20/2014</v>
      </c>
      <c r="E50" s="226"/>
    </row>
    <row r="51" spans="1:5" x14ac:dyDescent="0.25">
      <c r="A51" s="239" t="s">
        <v>3635</v>
      </c>
      <c r="B51" s="241" t="s">
        <v>3637</v>
      </c>
      <c r="C51" s="47" t="s">
        <v>3637</v>
      </c>
      <c r="D51" s="85">
        <v>42256</v>
      </c>
      <c r="E51" s="226"/>
    </row>
    <row r="52" spans="1:5" x14ac:dyDescent="0.25">
      <c r="A52" s="12" t="s">
        <v>3746</v>
      </c>
      <c r="B52" s="23" t="s">
        <v>3747</v>
      </c>
      <c r="C52" s="3" t="s">
        <v>3927</v>
      </c>
      <c r="D52" s="85">
        <v>42256</v>
      </c>
      <c r="E52" s="226"/>
    </row>
    <row r="53" spans="1:5" x14ac:dyDescent="0.25">
      <c r="A53" s="3" t="s">
        <v>3729</v>
      </c>
      <c r="B53" s="3" t="s">
        <v>3730</v>
      </c>
      <c r="C53" s="3" t="s">
        <v>3731</v>
      </c>
      <c r="D53" s="88" t="str">
        <f>IF(C53=TRUE,"5/26/2015","11/20/2014")</f>
        <v>11/20/2014</v>
      </c>
      <c r="E53" s="226"/>
    </row>
    <row r="54" spans="1:5" ht="30" x14ac:dyDescent="0.25">
      <c r="A54" s="3" t="s">
        <v>3732</v>
      </c>
      <c r="B54" s="3" t="s">
        <v>3733</v>
      </c>
      <c r="C54" s="3"/>
      <c r="D54" s="88" t="str">
        <f>IF(C54=TRUE,"5/26/2015","11/20/2014")</f>
        <v>11/20/2014</v>
      </c>
      <c r="E54" s="226"/>
    </row>
    <row r="55" spans="1:5" x14ac:dyDescent="0.25">
      <c r="A55" s="23" t="s">
        <v>2507</v>
      </c>
      <c r="B55" s="23" t="s">
        <v>3748</v>
      </c>
      <c r="C55" s="3" t="s">
        <v>3749</v>
      </c>
      <c r="D55" s="85">
        <v>42256</v>
      </c>
    </row>
    <row r="56" spans="1:5" x14ac:dyDescent="0.25">
      <c r="A56" s="3" t="s">
        <v>3734</v>
      </c>
      <c r="B56" s="3" t="s">
        <v>3735</v>
      </c>
      <c r="C56" s="3" t="s">
        <v>3736</v>
      </c>
      <c r="D56" s="88" t="str">
        <f>IF(C56=TRUE,"5/26/2015","11/20/2014")</f>
        <v>11/20/2014</v>
      </c>
    </row>
    <row r="57" spans="1:5" x14ac:dyDescent="0.25">
      <c r="A57" s="3" t="s">
        <v>3737</v>
      </c>
      <c r="B57" s="3" t="s">
        <v>3738</v>
      </c>
      <c r="C57" s="3" t="s">
        <v>3739</v>
      </c>
      <c r="D57" s="88" t="str">
        <f>IF(C57=TRUE,"5/26/2015","11/20/2014")</f>
        <v>11/20/2014</v>
      </c>
    </row>
    <row r="58" spans="1:5" x14ac:dyDescent="0.25">
      <c r="A58" s="3" t="s">
        <v>3740</v>
      </c>
      <c r="B58" s="3" t="s">
        <v>3741</v>
      </c>
      <c r="C58" s="3" t="s">
        <v>3742</v>
      </c>
      <c r="D58" s="88" t="str">
        <f>IF(C58=TRUE,"5/26/2015","11/20/2014")</f>
        <v>11/20/2014</v>
      </c>
    </row>
    <row r="59" spans="1:5" ht="30" x14ac:dyDescent="0.25">
      <c r="A59" s="3" t="s">
        <v>3743</v>
      </c>
      <c r="B59" s="3" t="s">
        <v>3744</v>
      </c>
      <c r="C59" s="3" t="s">
        <v>3745</v>
      </c>
      <c r="D59" s="88" t="str">
        <f>IF(C59=TRUE,"5/26/2015","11/20/2014")</f>
        <v>11/20/2014</v>
      </c>
    </row>
  </sheetData>
  <sortState ref="A4:D59">
    <sortCondition ref="A4:A59"/>
  </sortState>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2" sqref="A2:XFD2"/>
    </sheetView>
  </sheetViews>
  <sheetFormatPr defaultRowHeight="15" x14ac:dyDescent="0.25"/>
  <cols>
    <col min="1" max="1" width="28.140625" customWidth="1"/>
    <col min="2" max="2" width="30.5703125" customWidth="1"/>
    <col min="3" max="3" width="13.5703125" hidden="1" customWidth="1"/>
    <col min="4" max="4" width="14" customWidth="1"/>
    <col min="5" max="5" width="16.140625" customWidth="1"/>
  </cols>
  <sheetData>
    <row r="1" spans="1:5" x14ac:dyDescent="0.25">
      <c r="A1" t="s">
        <v>2427</v>
      </c>
    </row>
    <row r="2" spans="1:5" x14ac:dyDescent="0.25">
      <c r="A2" s="86" t="s">
        <v>0</v>
      </c>
      <c r="B2" s="86" t="s">
        <v>1</v>
      </c>
      <c r="C2" s="86"/>
      <c r="D2" s="86" t="s">
        <v>2782</v>
      </c>
      <c r="E2" s="86" t="s">
        <v>2783</v>
      </c>
    </row>
    <row r="3" spans="1:5" ht="36" x14ac:dyDescent="0.25">
      <c r="A3" s="41" t="s">
        <v>2413</v>
      </c>
      <c r="B3" s="41" t="s">
        <v>2414</v>
      </c>
      <c r="C3" s="84" t="b">
        <v>0</v>
      </c>
      <c r="D3" s="88" t="str">
        <f t="shared" ref="D3:D15" si="0">IF(C3=TRUE,"5/26/2015","11/20/2014")</f>
        <v>11/20/2014</v>
      </c>
      <c r="E3" s="84"/>
    </row>
    <row r="4" spans="1:5" ht="36" x14ac:dyDescent="0.25">
      <c r="A4" s="41" t="s">
        <v>2415</v>
      </c>
      <c r="B4" s="41" t="s">
        <v>2416</v>
      </c>
      <c r="C4" s="84" t="b">
        <v>0</v>
      </c>
      <c r="D4" s="88" t="str">
        <f t="shared" si="0"/>
        <v>11/20/2014</v>
      </c>
      <c r="E4" s="84"/>
    </row>
    <row r="5" spans="1:5" ht="36" x14ac:dyDescent="0.25">
      <c r="A5" s="41" t="s">
        <v>2417</v>
      </c>
      <c r="B5" s="41" t="s">
        <v>2418</v>
      </c>
      <c r="C5" s="84" t="b">
        <v>0</v>
      </c>
      <c r="D5" s="88" t="str">
        <f t="shared" si="0"/>
        <v>11/20/2014</v>
      </c>
      <c r="E5" s="84"/>
    </row>
    <row r="6" spans="1:5" x14ac:dyDescent="0.25">
      <c r="A6" s="78" t="s">
        <v>584</v>
      </c>
      <c r="B6" s="78" t="s">
        <v>585</v>
      </c>
      <c r="C6" s="84" t="b">
        <v>1</v>
      </c>
      <c r="D6" s="88" t="str">
        <f t="shared" si="0"/>
        <v>5/26/2015</v>
      </c>
      <c r="E6" s="84"/>
    </row>
    <row r="7" spans="1:5" x14ac:dyDescent="0.25">
      <c r="A7" s="78" t="s">
        <v>473</v>
      </c>
      <c r="B7" s="78" t="s">
        <v>474</v>
      </c>
      <c r="C7" s="84" t="b">
        <v>1</v>
      </c>
      <c r="D7" s="88" t="str">
        <f t="shared" si="0"/>
        <v>5/26/2015</v>
      </c>
      <c r="E7" s="84"/>
    </row>
    <row r="8" spans="1:5" x14ac:dyDescent="0.25">
      <c r="A8" s="78" t="s">
        <v>471</v>
      </c>
      <c r="B8" s="78" t="s">
        <v>472</v>
      </c>
      <c r="C8" s="84" t="b">
        <v>1</v>
      </c>
      <c r="D8" s="88" t="str">
        <f t="shared" si="0"/>
        <v>5/26/2015</v>
      </c>
      <c r="E8" s="84"/>
    </row>
    <row r="9" spans="1:5" x14ac:dyDescent="0.25">
      <c r="A9" s="78" t="s">
        <v>475</v>
      </c>
      <c r="B9" s="78" t="s">
        <v>476</v>
      </c>
      <c r="C9" s="84" t="b">
        <v>1</v>
      </c>
      <c r="D9" s="88" t="str">
        <f t="shared" si="0"/>
        <v>5/26/2015</v>
      </c>
      <c r="E9" s="84"/>
    </row>
    <row r="10" spans="1:5" x14ac:dyDescent="0.25">
      <c r="A10" s="78" t="s">
        <v>479</v>
      </c>
      <c r="B10" s="78" t="s">
        <v>480</v>
      </c>
      <c r="C10" s="84" t="b">
        <v>1</v>
      </c>
      <c r="D10" s="88" t="str">
        <f t="shared" si="0"/>
        <v>5/26/2015</v>
      </c>
      <c r="E10" s="84"/>
    </row>
    <row r="11" spans="1:5" ht="36" x14ac:dyDescent="0.25">
      <c r="A11" s="41" t="s">
        <v>2419</v>
      </c>
      <c r="B11" s="41" t="s">
        <v>2420</v>
      </c>
      <c r="C11" s="84" t="b">
        <v>0</v>
      </c>
      <c r="D11" s="88" t="str">
        <f t="shared" si="0"/>
        <v>11/20/2014</v>
      </c>
      <c r="E11" s="84"/>
    </row>
    <row r="12" spans="1:5" ht="36" x14ac:dyDescent="0.25">
      <c r="A12" s="41" t="s">
        <v>2421</v>
      </c>
      <c r="B12" s="41" t="s">
        <v>2422</v>
      </c>
      <c r="C12" s="84" t="b">
        <v>0</v>
      </c>
      <c r="D12" s="88" t="str">
        <f t="shared" si="0"/>
        <v>11/20/2014</v>
      </c>
      <c r="E12" s="84"/>
    </row>
    <row r="13" spans="1:5" ht="36" x14ac:dyDescent="0.25">
      <c r="A13" s="41" t="s">
        <v>2423</v>
      </c>
      <c r="B13" s="41" t="s">
        <v>2424</v>
      </c>
      <c r="C13" s="84" t="b">
        <v>0</v>
      </c>
      <c r="D13" s="88" t="str">
        <f t="shared" si="0"/>
        <v>11/20/2014</v>
      </c>
      <c r="E13" s="84"/>
    </row>
    <row r="14" spans="1:5" x14ac:dyDescent="0.25">
      <c r="A14" s="78" t="s">
        <v>477</v>
      </c>
      <c r="B14" s="78" t="s">
        <v>478</v>
      </c>
      <c r="C14" s="84" t="b">
        <v>1</v>
      </c>
      <c r="D14" s="88" t="str">
        <f t="shared" si="0"/>
        <v>5/26/2015</v>
      </c>
      <c r="E14" s="84"/>
    </row>
    <row r="15" spans="1:5" ht="36" x14ac:dyDescent="0.25">
      <c r="A15" s="41" t="s">
        <v>2425</v>
      </c>
      <c r="B15" s="41" t="s">
        <v>2426</v>
      </c>
      <c r="C15" s="84" t="b">
        <v>0</v>
      </c>
      <c r="D15" s="88" t="str">
        <f t="shared" si="0"/>
        <v>11/20/2014</v>
      </c>
      <c r="E15" s="84"/>
    </row>
  </sheetData>
  <autoFilter ref="A2:E2"/>
  <sortState ref="A3:B15">
    <sortCondition ref="A3:A15"/>
  </sortState>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topLeftCell="A40" workbookViewId="0">
      <selection activeCell="G5" sqref="G5"/>
    </sheetView>
  </sheetViews>
  <sheetFormatPr defaultRowHeight="15" x14ac:dyDescent="0.25"/>
  <cols>
    <col min="1" max="1" width="42.42578125" customWidth="1"/>
    <col min="2" max="2" width="62" customWidth="1"/>
    <col min="3" max="3" width="0" hidden="1" customWidth="1"/>
    <col min="4" max="4" width="15" customWidth="1"/>
    <col min="5" max="5" width="16.140625" customWidth="1"/>
  </cols>
  <sheetData>
    <row r="1" spans="1:5" x14ac:dyDescent="0.25">
      <c r="A1" t="s">
        <v>2428</v>
      </c>
    </row>
    <row r="2" spans="1:5" x14ac:dyDescent="0.25">
      <c r="A2" s="86" t="s">
        <v>0</v>
      </c>
      <c r="B2" s="86" t="s">
        <v>1</v>
      </c>
      <c r="C2" s="86"/>
      <c r="D2" s="86" t="s">
        <v>2782</v>
      </c>
      <c r="E2" s="86" t="s">
        <v>2783</v>
      </c>
    </row>
    <row r="3" spans="1:5" x14ac:dyDescent="0.25">
      <c r="A3" s="58" t="s">
        <v>487</v>
      </c>
      <c r="B3" s="58" t="s">
        <v>488</v>
      </c>
      <c r="C3" t="b">
        <f t="shared" ref="C3:C34" si="0">IF(COUNTIF(Boris,A3)&gt;0,TRUE, FALSE)</f>
        <v>1</v>
      </c>
      <c r="D3" s="88" t="str">
        <f t="shared" ref="D3:D34" si="1">IF(C3=TRUE,"5/26/2015","11/20/2014")</f>
        <v>5/26/2015</v>
      </c>
      <c r="E3" s="84"/>
    </row>
    <row r="4" spans="1:5" x14ac:dyDescent="0.25">
      <c r="A4" s="58" t="s">
        <v>2429</v>
      </c>
      <c r="B4" s="38" t="s">
        <v>1362</v>
      </c>
      <c r="C4" t="b">
        <f t="shared" si="0"/>
        <v>0</v>
      </c>
      <c r="D4" s="88" t="str">
        <f t="shared" si="1"/>
        <v>11/20/2014</v>
      </c>
      <c r="E4" s="84"/>
    </row>
    <row r="5" spans="1:5" ht="25.5" x14ac:dyDescent="0.25">
      <c r="A5" s="58" t="s">
        <v>489</v>
      </c>
      <c r="B5" s="58" t="s">
        <v>490</v>
      </c>
      <c r="C5" t="b">
        <f t="shared" si="0"/>
        <v>1</v>
      </c>
      <c r="D5" s="88" t="str">
        <f t="shared" si="1"/>
        <v>5/26/2015</v>
      </c>
      <c r="E5" s="84"/>
    </row>
    <row r="6" spans="1:5" ht="25.5" x14ac:dyDescent="0.25">
      <c r="A6" s="58" t="s">
        <v>491</v>
      </c>
      <c r="B6" s="58" t="s">
        <v>492</v>
      </c>
      <c r="C6" t="b">
        <f t="shared" si="0"/>
        <v>1</v>
      </c>
      <c r="D6" s="88" t="str">
        <f t="shared" si="1"/>
        <v>5/26/2015</v>
      </c>
      <c r="E6" s="84"/>
    </row>
    <row r="7" spans="1:5" ht="25.5" x14ac:dyDescent="0.25">
      <c r="A7" s="58" t="s">
        <v>493</v>
      </c>
      <c r="B7" s="58" t="s">
        <v>494</v>
      </c>
      <c r="C7" t="b">
        <f t="shared" si="0"/>
        <v>1</v>
      </c>
      <c r="D7" s="88" t="str">
        <f t="shared" si="1"/>
        <v>5/26/2015</v>
      </c>
      <c r="E7" s="84"/>
    </row>
    <row r="8" spans="1:5" x14ac:dyDescent="0.25">
      <c r="A8" s="58" t="s">
        <v>495</v>
      </c>
      <c r="B8" s="58" t="s">
        <v>496</v>
      </c>
      <c r="C8" t="b">
        <f t="shared" si="0"/>
        <v>1</v>
      </c>
      <c r="D8" s="88" t="str">
        <f t="shared" si="1"/>
        <v>5/26/2015</v>
      </c>
      <c r="E8" s="84"/>
    </row>
    <row r="9" spans="1:5" ht="25.5" x14ac:dyDescent="0.25">
      <c r="A9" s="58" t="s">
        <v>497</v>
      </c>
      <c r="B9" s="58" t="s">
        <v>498</v>
      </c>
      <c r="C9" t="b">
        <f t="shared" si="0"/>
        <v>1</v>
      </c>
      <c r="D9" s="88" t="str">
        <f t="shared" si="1"/>
        <v>5/26/2015</v>
      </c>
      <c r="E9" s="84"/>
    </row>
    <row r="10" spans="1:5" ht="25.5" x14ac:dyDescent="0.25">
      <c r="A10" s="58" t="s">
        <v>499</v>
      </c>
      <c r="B10" s="58" t="s">
        <v>500</v>
      </c>
      <c r="C10" t="b">
        <f t="shared" si="0"/>
        <v>1</v>
      </c>
      <c r="D10" s="88" t="str">
        <f t="shared" si="1"/>
        <v>5/26/2015</v>
      </c>
      <c r="E10" s="84"/>
    </row>
    <row r="11" spans="1:5" ht="25.5" x14ac:dyDescent="0.25">
      <c r="A11" s="58" t="s">
        <v>501</v>
      </c>
      <c r="B11" s="58" t="s">
        <v>502</v>
      </c>
      <c r="C11" t="b">
        <f t="shared" si="0"/>
        <v>1</v>
      </c>
      <c r="D11" s="88" t="str">
        <f t="shared" si="1"/>
        <v>5/26/2015</v>
      </c>
      <c r="E11" s="84"/>
    </row>
    <row r="12" spans="1:5" ht="25.5" x14ac:dyDescent="0.25">
      <c r="A12" s="58" t="s">
        <v>503</v>
      </c>
      <c r="B12" s="58" t="s">
        <v>504</v>
      </c>
      <c r="C12" t="b">
        <f t="shared" si="0"/>
        <v>1</v>
      </c>
      <c r="D12" s="88" t="str">
        <f t="shared" si="1"/>
        <v>5/26/2015</v>
      </c>
      <c r="E12" s="84"/>
    </row>
    <row r="13" spans="1:5" ht="25.5" x14ac:dyDescent="0.25">
      <c r="A13" s="58" t="s">
        <v>505</v>
      </c>
      <c r="B13" s="58" t="s">
        <v>506</v>
      </c>
      <c r="C13" t="b">
        <f t="shared" si="0"/>
        <v>1</v>
      </c>
      <c r="D13" s="88" t="str">
        <f t="shared" si="1"/>
        <v>5/26/2015</v>
      </c>
      <c r="E13" s="84"/>
    </row>
    <row r="14" spans="1:5" ht="25.5" x14ac:dyDescent="0.25">
      <c r="A14" s="58" t="s">
        <v>507</v>
      </c>
      <c r="B14" s="58" t="s">
        <v>508</v>
      </c>
      <c r="C14" t="b">
        <f t="shared" si="0"/>
        <v>1</v>
      </c>
      <c r="D14" s="88" t="str">
        <f t="shared" si="1"/>
        <v>5/26/2015</v>
      </c>
      <c r="E14" s="84"/>
    </row>
    <row r="15" spans="1:5" x14ac:dyDescent="0.25">
      <c r="A15" s="58" t="s">
        <v>2430</v>
      </c>
      <c r="B15" s="38" t="s">
        <v>2431</v>
      </c>
      <c r="C15" t="b">
        <f t="shared" si="0"/>
        <v>0</v>
      </c>
      <c r="D15" s="88" t="str">
        <f t="shared" si="1"/>
        <v>11/20/2014</v>
      </c>
      <c r="E15" s="84"/>
    </row>
    <row r="16" spans="1:5" x14ac:dyDescent="0.25">
      <c r="A16" s="58" t="s">
        <v>509</v>
      </c>
      <c r="B16" s="58" t="s">
        <v>510</v>
      </c>
      <c r="C16" t="b">
        <f t="shared" si="0"/>
        <v>1</v>
      </c>
      <c r="D16" s="88" t="str">
        <f t="shared" si="1"/>
        <v>5/26/2015</v>
      </c>
      <c r="E16" s="84"/>
    </row>
    <row r="17" spans="1:5" x14ac:dyDescent="0.25">
      <c r="A17" s="58" t="s">
        <v>2432</v>
      </c>
      <c r="B17" s="38" t="s">
        <v>1362</v>
      </c>
      <c r="C17" t="b">
        <f t="shared" si="0"/>
        <v>0</v>
      </c>
      <c r="D17" s="88" t="str">
        <f t="shared" si="1"/>
        <v>11/20/2014</v>
      </c>
      <c r="E17" s="84"/>
    </row>
    <row r="18" spans="1:5" ht="25.5" x14ac:dyDescent="0.25">
      <c r="A18" s="58" t="s">
        <v>511</v>
      </c>
      <c r="B18" s="58" t="s">
        <v>512</v>
      </c>
      <c r="C18" t="b">
        <f t="shared" si="0"/>
        <v>1</v>
      </c>
      <c r="D18" s="88" t="str">
        <f t="shared" si="1"/>
        <v>5/26/2015</v>
      </c>
      <c r="E18" s="84"/>
    </row>
    <row r="19" spans="1:5" x14ac:dyDescent="0.25">
      <c r="A19" s="58" t="s">
        <v>513</v>
      </c>
      <c r="B19" s="58" t="s">
        <v>514</v>
      </c>
      <c r="C19" t="b">
        <f t="shared" si="0"/>
        <v>1</v>
      </c>
      <c r="D19" s="88" t="str">
        <f t="shared" si="1"/>
        <v>5/26/2015</v>
      </c>
      <c r="E19" s="84"/>
    </row>
    <row r="20" spans="1:5" ht="25.5" x14ac:dyDescent="0.25">
      <c r="A20" s="58" t="s">
        <v>515</v>
      </c>
      <c r="B20" s="58" t="s">
        <v>516</v>
      </c>
      <c r="C20" t="b">
        <f t="shared" si="0"/>
        <v>1</v>
      </c>
      <c r="D20" s="88" t="str">
        <f t="shared" si="1"/>
        <v>5/26/2015</v>
      </c>
      <c r="E20" s="84"/>
    </row>
    <row r="21" spans="1:5" x14ac:dyDescent="0.25">
      <c r="A21" s="58" t="s">
        <v>2433</v>
      </c>
      <c r="B21" s="38" t="s">
        <v>1362</v>
      </c>
      <c r="C21" t="b">
        <f t="shared" si="0"/>
        <v>0</v>
      </c>
      <c r="D21" s="88" t="str">
        <f t="shared" si="1"/>
        <v>11/20/2014</v>
      </c>
      <c r="E21" s="84"/>
    </row>
    <row r="22" spans="1:5" x14ac:dyDescent="0.25">
      <c r="A22" s="58" t="s">
        <v>517</v>
      </c>
      <c r="B22" s="58" t="s">
        <v>518</v>
      </c>
      <c r="C22" t="b">
        <f t="shared" si="0"/>
        <v>1</v>
      </c>
      <c r="D22" s="88" t="str">
        <f t="shared" si="1"/>
        <v>5/26/2015</v>
      </c>
      <c r="E22" s="84"/>
    </row>
    <row r="23" spans="1:5" ht="38.25" x14ac:dyDescent="0.25">
      <c r="A23" s="58" t="s">
        <v>519</v>
      </c>
      <c r="B23" s="58" t="s">
        <v>520</v>
      </c>
      <c r="C23" t="b">
        <f t="shared" si="0"/>
        <v>1</v>
      </c>
      <c r="D23" s="88" t="str">
        <f t="shared" si="1"/>
        <v>5/26/2015</v>
      </c>
      <c r="E23" s="84"/>
    </row>
    <row r="24" spans="1:5" ht="38.25" x14ac:dyDescent="0.25">
      <c r="A24" s="58" t="s">
        <v>521</v>
      </c>
      <c r="B24" s="58" t="s">
        <v>522</v>
      </c>
      <c r="C24" t="b">
        <f t="shared" si="0"/>
        <v>1</v>
      </c>
      <c r="D24" s="88" t="str">
        <f t="shared" si="1"/>
        <v>5/26/2015</v>
      </c>
      <c r="E24" s="84"/>
    </row>
    <row r="25" spans="1:5" ht="25.5" x14ac:dyDescent="0.25">
      <c r="A25" s="58" t="s">
        <v>523</v>
      </c>
      <c r="B25" s="58" t="s">
        <v>524</v>
      </c>
      <c r="C25" t="b">
        <f t="shared" si="0"/>
        <v>1</v>
      </c>
      <c r="D25" s="88" t="str">
        <f t="shared" si="1"/>
        <v>5/26/2015</v>
      </c>
      <c r="E25" s="84"/>
    </row>
    <row r="26" spans="1:5" ht="25.5" x14ac:dyDescent="0.25">
      <c r="A26" s="58" t="s">
        <v>525</v>
      </c>
      <c r="B26" s="58" t="s">
        <v>526</v>
      </c>
      <c r="C26" t="b">
        <f t="shared" si="0"/>
        <v>1</v>
      </c>
      <c r="D26" s="88" t="str">
        <f t="shared" si="1"/>
        <v>5/26/2015</v>
      </c>
      <c r="E26" s="84"/>
    </row>
    <row r="27" spans="1:5" ht="25.5" x14ac:dyDescent="0.25">
      <c r="A27" s="58" t="s">
        <v>527</v>
      </c>
      <c r="B27" s="58" t="s">
        <v>528</v>
      </c>
      <c r="C27" t="b">
        <f t="shared" si="0"/>
        <v>1</v>
      </c>
      <c r="D27" s="88" t="str">
        <f t="shared" si="1"/>
        <v>5/26/2015</v>
      </c>
      <c r="E27" s="84"/>
    </row>
    <row r="28" spans="1:5" ht="25.5" x14ac:dyDescent="0.25">
      <c r="A28" s="58" t="s">
        <v>529</v>
      </c>
      <c r="B28" s="58" t="s">
        <v>530</v>
      </c>
      <c r="C28" t="b">
        <f t="shared" si="0"/>
        <v>1</v>
      </c>
      <c r="D28" s="88" t="str">
        <f t="shared" si="1"/>
        <v>5/26/2015</v>
      </c>
      <c r="E28" s="84"/>
    </row>
    <row r="29" spans="1:5" ht="25.5" x14ac:dyDescent="0.25">
      <c r="A29" s="58" t="s">
        <v>531</v>
      </c>
      <c r="B29" s="58" t="s">
        <v>532</v>
      </c>
      <c r="C29" t="b">
        <f t="shared" si="0"/>
        <v>1</v>
      </c>
      <c r="D29" s="88" t="str">
        <f t="shared" si="1"/>
        <v>5/26/2015</v>
      </c>
      <c r="E29" s="84"/>
    </row>
    <row r="30" spans="1:5" ht="25.5" x14ac:dyDescent="0.25">
      <c r="A30" s="58" t="s">
        <v>533</v>
      </c>
      <c r="B30" s="58" t="s">
        <v>534</v>
      </c>
      <c r="C30" t="b">
        <f t="shared" si="0"/>
        <v>1</v>
      </c>
      <c r="D30" s="88" t="str">
        <f t="shared" si="1"/>
        <v>5/26/2015</v>
      </c>
      <c r="E30" s="84"/>
    </row>
    <row r="31" spans="1:5" ht="25.5" x14ac:dyDescent="0.25">
      <c r="A31" s="58" t="s">
        <v>535</v>
      </c>
      <c r="B31" s="58" t="s">
        <v>1390</v>
      </c>
      <c r="C31" t="b">
        <f t="shared" si="0"/>
        <v>1</v>
      </c>
      <c r="D31" s="88" t="str">
        <f t="shared" si="1"/>
        <v>5/26/2015</v>
      </c>
      <c r="E31" s="84"/>
    </row>
    <row r="32" spans="1:5" x14ac:dyDescent="0.25">
      <c r="A32" s="58" t="s">
        <v>536</v>
      </c>
      <c r="B32" s="58" t="s">
        <v>537</v>
      </c>
      <c r="C32" t="b">
        <f t="shared" si="0"/>
        <v>1</v>
      </c>
      <c r="D32" s="88" t="str">
        <f t="shared" si="1"/>
        <v>5/26/2015</v>
      </c>
      <c r="E32" s="84"/>
    </row>
    <row r="33" spans="1:5" x14ac:dyDescent="0.25">
      <c r="A33" s="58" t="s">
        <v>538</v>
      </c>
      <c r="B33" s="58" t="s">
        <v>539</v>
      </c>
      <c r="C33" t="b">
        <f t="shared" si="0"/>
        <v>1</v>
      </c>
      <c r="D33" s="88" t="str">
        <f t="shared" si="1"/>
        <v>5/26/2015</v>
      </c>
      <c r="E33" s="84"/>
    </row>
    <row r="34" spans="1:5" ht="38.25" x14ac:dyDescent="0.25">
      <c r="A34" s="58" t="s">
        <v>540</v>
      </c>
      <c r="B34" s="58" t="s">
        <v>541</v>
      </c>
      <c r="C34" t="b">
        <f t="shared" si="0"/>
        <v>1</v>
      </c>
      <c r="D34" s="88" t="str">
        <f t="shared" si="1"/>
        <v>5/26/2015</v>
      </c>
      <c r="E34" s="84"/>
    </row>
    <row r="35" spans="1:5" x14ac:dyDescent="0.25">
      <c r="A35" s="58" t="s">
        <v>2434</v>
      </c>
      <c r="B35" s="38" t="s">
        <v>2435</v>
      </c>
      <c r="C35" t="b">
        <f t="shared" ref="C35:C63" si="2">IF(COUNTIF(Boris,A35)&gt;0,TRUE, FALSE)</f>
        <v>0</v>
      </c>
      <c r="D35" s="88" t="str">
        <f t="shared" ref="D35:D63" si="3">IF(C35=TRUE,"5/26/2015","11/20/2014")</f>
        <v>11/20/2014</v>
      </c>
      <c r="E35" s="84"/>
    </row>
    <row r="36" spans="1:5" x14ac:dyDescent="0.25">
      <c r="A36" s="58" t="s">
        <v>2436</v>
      </c>
      <c r="B36" s="38" t="s">
        <v>1362</v>
      </c>
      <c r="C36" t="b">
        <f t="shared" si="2"/>
        <v>0</v>
      </c>
      <c r="D36" s="88" t="str">
        <f t="shared" si="3"/>
        <v>11/20/2014</v>
      </c>
      <c r="E36" s="84"/>
    </row>
    <row r="37" spans="1:5" ht="25.5" x14ac:dyDescent="0.25">
      <c r="A37" s="58" t="s">
        <v>542</v>
      </c>
      <c r="B37" s="58" t="s">
        <v>543</v>
      </c>
      <c r="C37" t="b">
        <f t="shared" si="2"/>
        <v>1</v>
      </c>
      <c r="D37" s="88" t="str">
        <f t="shared" si="3"/>
        <v>5/26/2015</v>
      </c>
      <c r="E37" s="84"/>
    </row>
    <row r="38" spans="1:5" ht="25.5" x14ac:dyDescent="0.25">
      <c r="A38" s="58" t="s">
        <v>544</v>
      </c>
      <c r="B38" s="58" t="s">
        <v>545</v>
      </c>
      <c r="C38" t="b">
        <f t="shared" si="2"/>
        <v>1</v>
      </c>
      <c r="D38" s="88" t="str">
        <f t="shared" si="3"/>
        <v>5/26/2015</v>
      </c>
      <c r="E38" s="84"/>
    </row>
    <row r="39" spans="1:5" ht="25.5" x14ac:dyDescent="0.25">
      <c r="A39" s="58" t="s">
        <v>546</v>
      </c>
      <c r="B39" s="58" t="s">
        <v>547</v>
      </c>
      <c r="C39" t="b">
        <f t="shared" si="2"/>
        <v>0</v>
      </c>
      <c r="D39" s="88" t="str">
        <f t="shared" si="3"/>
        <v>11/20/2014</v>
      </c>
      <c r="E39" s="84"/>
    </row>
    <row r="40" spans="1:5" x14ac:dyDescent="0.25">
      <c r="A40" s="58" t="s">
        <v>2437</v>
      </c>
      <c r="B40" s="38" t="s">
        <v>1362</v>
      </c>
      <c r="C40" t="b">
        <f t="shared" si="2"/>
        <v>0</v>
      </c>
      <c r="D40" s="88" t="str">
        <f t="shared" si="3"/>
        <v>11/20/2014</v>
      </c>
      <c r="E40" s="84"/>
    </row>
    <row r="41" spans="1:5" x14ac:dyDescent="0.25">
      <c r="A41" s="58" t="s">
        <v>2438</v>
      </c>
      <c r="B41" s="38" t="s">
        <v>1362</v>
      </c>
      <c r="C41" t="b">
        <f t="shared" si="2"/>
        <v>0</v>
      </c>
      <c r="D41" s="88" t="str">
        <f t="shared" si="3"/>
        <v>11/20/2014</v>
      </c>
      <c r="E41" s="84"/>
    </row>
    <row r="42" spans="1:5" ht="25.5" x14ac:dyDescent="0.25">
      <c r="A42" s="58" t="s">
        <v>548</v>
      </c>
      <c r="B42" s="58" t="s">
        <v>549</v>
      </c>
      <c r="C42" t="b">
        <f t="shared" si="2"/>
        <v>0</v>
      </c>
      <c r="D42" s="88" t="str">
        <f t="shared" si="3"/>
        <v>11/20/2014</v>
      </c>
      <c r="E42" s="84"/>
    </row>
    <row r="43" spans="1:5" ht="25.5" x14ac:dyDescent="0.25">
      <c r="A43" s="58" t="s">
        <v>2439</v>
      </c>
      <c r="B43" s="38" t="s">
        <v>2440</v>
      </c>
      <c r="C43" t="b">
        <f t="shared" si="2"/>
        <v>0</v>
      </c>
      <c r="D43" s="88" t="str">
        <f t="shared" si="3"/>
        <v>11/20/2014</v>
      </c>
      <c r="E43" s="84"/>
    </row>
    <row r="44" spans="1:5" x14ac:dyDescent="0.25">
      <c r="A44" s="58" t="s">
        <v>550</v>
      </c>
      <c r="B44" s="58" t="s">
        <v>551</v>
      </c>
      <c r="C44" t="b">
        <f t="shared" si="2"/>
        <v>0</v>
      </c>
      <c r="D44" s="88" t="str">
        <f t="shared" si="3"/>
        <v>11/20/2014</v>
      </c>
      <c r="E44" s="84"/>
    </row>
    <row r="45" spans="1:5" ht="25.5" x14ac:dyDescent="0.25">
      <c r="A45" s="58" t="s">
        <v>552</v>
      </c>
      <c r="B45" s="58" t="s">
        <v>553</v>
      </c>
      <c r="C45" t="b">
        <f t="shared" si="2"/>
        <v>0</v>
      </c>
      <c r="D45" s="88" t="str">
        <f t="shared" si="3"/>
        <v>11/20/2014</v>
      </c>
      <c r="E45" s="84"/>
    </row>
    <row r="46" spans="1:5" x14ac:dyDescent="0.25">
      <c r="A46" s="58" t="s">
        <v>554</v>
      </c>
      <c r="B46" s="58" t="s">
        <v>555</v>
      </c>
      <c r="C46" t="b">
        <f t="shared" si="2"/>
        <v>0</v>
      </c>
      <c r="D46" s="88" t="str">
        <f t="shared" si="3"/>
        <v>11/20/2014</v>
      </c>
      <c r="E46" s="84"/>
    </row>
    <row r="47" spans="1:5" ht="25.5" x14ac:dyDescent="0.25">
      <c r="A47" s="58" t="s">
        <v>556</v>
      </c>
      <c r="B47" s="58" t="s">
        <v>557</v>
      </c>
      <c r="C47" t="b">
        <f t="shared" si="2"/>
        <v>0</v>
      </c>
      <c r="D47" s="88" t="str">
        <f t="shared" si="3"/>
        <v>11/20/2014</v>
      </c>
      <c r="E47" s="84"/>
    </row>
    <row r="48" spans="1:5" ht="25.5" x14ac:dyDescent="0.25">
      <c r="A48" s="58" t="s">
        <v>558</v>
      </c>
      <c r="B48" s="58" t="s">
        <v>559</v>
      </c>
      <c r="C48" t="b">
        <f t="shared" si="2"/>
        <v>0</v>
      </c>
      <c r="D48" s="88" t="str">
        <f t="shared" si="3"/>
        <v>11/20/2014</v>
      </c>
      <c r="E48" s="84"/>
    </row>
    <row r="49" spans="1:5" ht="25.5" x14ac:dyDescent="0.25">
      <c r="A49" s="58" t="s">
        <v>560</v>
      </c>
      <c r="B49" s="58" t="s">
        <v>561</v>
      </c>
      <c r="C49" t="b">
        <f t="shared" si="2"/>
        <v>0</v>
      </c>
      <c r="D49" s="88" t="str">
        <f t="shared" si="3"/>
        <v>11/20/2014</v>
      </c>
      <c r="E49" s="84"/>
    </row>
    <row r="50" spans="1:5" x14ac:dyDescent="0.25">
      <c r="A50" s="58" t="s">
        <v>2441</v>
      </c>
      <c r="B50" s="38" t="s">
        <v>1362</v>
      </c>
      <c r="C50" t="b">
        <f t="shared" si="2"/>
        <v>0</v>
      </c>
      <c r="D50" s="88" t="str">
        <f t="shared" si="3"/>
        <v>11/20/2014</v>
      </c>
      <c r="E50" s="84"/>
    </row>
    <row r="51" spans="1:5" x14ac:dyDescent="0.25">
      <c r="A51" s="58" t="s">
        <v>562</v>
      </c>
      <c r="B51" s="58" t="s">
        <v>563</v>
      </c>
      <c r="C51" t="b">
        <f t="shared" si="2"/>
        <v>0</v>
      </c>
      <c r="D51" s="88" t="str">
        <f t="shared" si="3"/>
        <v>11/20/2014</v>
      </c>
      <c r="E51" s="84"/>
    </row>
    <row r="52" spans="1:5" ht="25.5" x14ac:dyDescent="0.25">
      <c r="A52" s="58" t="s">
        <v>564</v>
      </c>
      <c r="B52" s="58" t="s">
        <v>565</v>
      </c>
      <c r="C52" t="b">
        <f t="shared" si="2"/>
        <v>0</v>
      </c>
      <c r="D52" s="88" t="str">
        <f t="shared" si="3"/>
        <v>11/20/2014</v>
      </c>
      <c r="E52" s="84"/>
    </row>
    <row r="53" spans="1:5" x14ac:dyDescent="0.25">
      <c r="A53" s="58" t="s">
        <v>2442</v>
      </c>
      <c r="B53" s="38" t="s">
        <v>1362</v>
      </c>
      <c r="C53" t="b">
        <f t="shared" si="2"/>
        <v>0</v>
      </c>
      <c r="D53" s="88" t="str">
        <f t="shared" si="3"/>
        <v>11/20/2014</v>
      </c>
      <c r="E53" s="84"/>
    </row>
    <row r="54" spans="1:5" x14ac:dyDescent="0.25">
      <c r="A54" s="58" t="s">
        <v>566</v>
      </c>
      <c r="B54" s="58" t="s">
        <v>567</v>
      </c>
      <c r="C54" t="b">
        <f t="shared" si="2"/>
        <v>0</v>
      </c>
      <c r="D54" s="88" t="str">
        <f t="shared" si="3"/>
        <v>11/20/2014</v>
      </c>
      <c r="E54" s="84"/>
    </row>
    <row r="55" spans="1:5" ht="25.5" x14ac:dyDescent="0.25">
      <c r="A55" s="58" t="s">
        <v>568</v>
      </c>
      <c r="B55" s="58" t="s">
        <v>569</v>
      </c>
      <c r="C55" t="b">
        <f t="shared" si="2"/>
        <v>0</v>
      </c>
      <c r="D55" s="88" t="str">
        <f t="shared" si="3"/>
        <v>11/20/2014</v>
      </c>
      <c r="E55" s="84"/>
    </row>
    <row r="56" spans="1:5" ht="25.5" x14ac:dyDescent="0.25">
      <c r="A56" s="58" t="s">
        <v>570</v>
      </c>
      <c r="B56" s="58" t="s">
        <v>571</v>
      </c>
      <c r="C56" t="b">
        <f t="shared" si="2"/>
        <v>0</v>
      </c>
      <c r="D56" s="88" t="str">
        <f t="shared" si="3"/>
        <v>11/20/2014</v>
      </c>
      <c r="E56" s="84"/>
    </row>
    <row r="57" spans="1:5" ht="25.5" x14ac:dyDescent="0.25">
      <c r="A57" s="58" t="s">
        <v>572</v>
      </c>
      <c r="B57" s="58" t="s">
        <v>573</v>
      </c>
      <c r="C57" t="b">
        <f t="shared" si="2"/>
        <v>0</v>
      </c>
      <c r="D57" s="88" t="str">
        <f t="shared" si="3"/>
        <v>11/20/2014</v>
      </c>
      <c r="E57" s="84"/>
    </row>
    <row r="58" spans="1:5" ht="38.25" x14ac:dyDescent="0.25">
      <c r="A58" s="58" t="s">
        <v>574</v>
      </c>
      <c r="B58" s="58" t="s">
        <v>575</v>
      </c>
      <c r="C58" t="b">
        <f t="shared" si="2"/>
        <v>0</v>
      </c>
      <c r="D58" s="88" t="str">
        <f t="shared" si="3"/>
        <v>11/20/2014</v>
      </c>
      <c r="E58" s="84"/>
    </row>
    <row r="59" spans="1:5" ht="25.5" x14ac:dyDescent="0.25">
      <c r="A59" s="58" t="s">
        <v>576</v>
      </c>
      <c r="B59" s="58" t="s">
        <v>577</v>
      </c>
      <c r="C59" t="b">
        <f t="shared" si="2"/>
        <v>0</v>
      </c>
      <c r="D59" s="88" t="str">
        <f t="shared" si="3"/>
        <v>11/20/2014</v>
      </c>
      <c r="E59" s="84"/>
    </row>
    <row r="60" spans="1:5" x14ac:dyDescent="0.25">
      <c r="A60" s="58" t="s">
        <v>578</v>
      </c>
      <c r="B60" s="58" t="s">
        <v>579</v>
      </c>
      <c r="C60" t="b">
        <f t="shared" si="2"/>
        <v>0</v>
      </c>
      <c r="D60" s="88" t="str">
        <f t="shared" si="3"/>
        <v>11/20/2014</v>
      </c>
      <c r="E60" s="84"/>
    </row>
    <row r="61" spans="1:5" x14ac:dyDescent="0.25">
      <c r="A61" s="58" t="s">
        <v>580</v>
      </c>
      <c r="B61" s="58" t="s">
        <v>581</v>
      </c>
      <c r="C61" t="b">
        <f t="shared" si="2"/>
        <v>0</v>
      </c>
      <c r="D61" s="88" t="str">
        <f t="shared" si="3"/>
        <v>11/20/2014</v>
      </c>
      <c r="E61" s="84"/>
    </row>
    <row r="62" spans="1:5" ht="25.5" x14ac:dyDescent="0.25">
      <c r="A62" s="58" t="s">
        <v>582</v>
      </c>
      <c r="B62" s="58" t="s">
        <v>583</v>
      </c>
      <c r="C62" t="b">
        <f t="shared" si="2"/>
        <v>0</v>
      </c>
      <c r="D62" s="88" t="str">
        <f t="shared" si="3"/>
        <v>11/20/2014</v>
      </c>
      <c r="E62" s="84"/>
    </row>
    <row r="63" spans="1:5" x14ac:dyDescent="0.25">
      <c r="A63" s="58" t="s">
        <v>2443</v>
      </c>
      <c r="B63" s="38" t="s">
        <v>1362</v>
      </c>
      <c r="C63" t="b">
        <f t="shared" si="2"/>
        <v>0</v>
      </c>
      <c r="D63" s="88" t="str">
        <f t="shared" si="3"/>
        <v>11/20/2014</v>
      </c>
      <c r="E63" s="84"/>
    </row>
  </sheetData>
  <autoFilter ref="A2:E2"/>
  <sortState ref="A3:E63">
    <sortCondition ref="A2"/>
  </sortState>
  <conditionalFormatting sqref="A3">
    <cfRule type="expression" dxfId="4" priority="2">
      <formula>C3</formula>
    </cfRule>
  </conditionalFormatting>
  <conditionalFormatting sqref="A4:A63">
    <cfRule type="expression" dxfId="3" priority="1">
      <formula>C4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A16" sqref="A16"/>
    </sheetView>
  </sheetViews>
  <sheetFormatPr defaultRowHeight="15" x14ac:dyDescent="0.25"/>
  <cols>
    <col min="1" max="1" width="32.7109375" style="1" customWidth="1"/>
    <col min="2" max="2" width="66.42578125" style="1" customWidth="1"/>
    <col min="3" max="3" width="0" hidden="1" customWidth="1"/>
    <col min="4" max="4" width="15.140625" customWidth="1"/>
    <col min="5" max="5" width="24.28515625" customWidth="1"/>
  </cols>
  <sheetData>
    <row r="1" spans="1:5" x14ac:dyDescent="0.25">
      <c r="A1" s="1" t="s">
        <v>1538</v>
      </c>
    </row>
    <row r="2" spans="1:5" x14ac:dyDescent="0.25">
      <c r="A2" s="86" t="s">
        <v>0</v>
      </c>
      <c r="B2" s="86" t="s">
        <v>1</v>
      </c>
      <c r="C2" s="86"/>
      <c r="D2" s="86" t="s">
        <v>2782</v>
      </c>
      <c r="E2" s="86" t="s">
        <v>2783</v>
      </c>
    </row>
    <row r="3" spans="1:5" ht="30" x14ac:dyDescent="0.25">
      <c r="A3" s="3" t="s">
        <v>1526</v>
      </c>
      <c r="B3" s="66" t="s">
        <v>1527</v>
      </c>
      <c r="C3" t="b">
        <v>0</v>
      </c>
      <c r="D3" s="88" t="str">
        <f t="shared" ref="D3:D10" si="0">IF(C3=TRUE,"5/26/2015","11/20/2014")</f>
        <v>11/20/2014</v>
      </c>
      <c r="E3" s="84"/>
    </row>
    <row r="4" spans="1:5" ht="45" x14ac:dyDescent="0.25">
      <c r="A4" s="13" t="s">
        <v>13</v>
      </c>
      <c r="B4" s="69" t="s">
        <v>693</v>
      </c>
      <c r="C4" t="b">
        <v>1</v>
      </c>
      <c r="D4" s="88" t="str">
        <f t="shared" si="0"/>
        <v>5/26/2015</v>
      </c>
      <c r="E4" s="84"/>
    </row>
    <row r="5" spans="1:5" x14ac:dyDescent="0.25">
      <c r="A5" s="3" t="s">
        <v>1528</v>
      </c>
      <c r="B5" s="66" t="s">
        <v>1529</v>
      </c>
      <c r="C5" t="b">
        <v>0</v>
      </c>
      <c r="D5" s="88" t="str">
        <f t="shared" si="0"/>
        <v>11/20/2014</v>
      </c>
      <c r="E5" s="84"/>
    </row>
    <row r="6" spans="1:5" ht="45" x14ac:dyDescent="0.25">
      <c r="A6" s="3" t="s">
        <v>1530</v>
      </c>
      <c r="B6" s="66" t="s">
        <v>1531</v>
      </c>
      <c r="C6" t="b">
        <v>0</v>
      </c>
      <c r="D6" s="88" t="str">
        <f t="shared" si="0"/>
        <v>11/20/2014</v>
      </c>
      <c r="E6" s="84"/>
    </row>
    <row r="7" spans="1:5" ht="60" x14ac:dyDescent="0.25">
      <c r="A7" s="13" t="s">
        <v>14</v>
      </c>
      <c r="B7" s="65" t="s">
        <v>15</v>
      </c>
      <c r="C7" t="b">
        <v>1</v>
      </c>
      <c r="D7" s="88" t="str">
        <f t="shared" si="0"/>
        <v>5/26/2015</v>
      </c>
      <c r="E7" s="84"/>
    </row>
    <row r="8" spans="1:5" ht="60" x14ac:dyDescent="0.25">
      <c r="A8" s="3" t="s">
        <v>1536</v>
      </c>
      <c r="B8" s="66" t="s">
        <v>1537</v>
      </c>
      <c r="C8" t="b">
        <v>0</v>
      </c>
      <c r="D8" s="88" t="str">
        <f t="shared" si="0"/>
        <v>11/20/2014</v>
      </c>
      <c r="E8" s="84"/>
    </row>
    <row r="9" spans="1:5" ht="30" x14ac:dyDescent="0.25">
      <c r="A9" s="3" t="s">
        <v>1532</v>
      </c>
      <c r="B9" s="66" t="s">
        <v>1533</v>
      </c>
      <c r="C9" t="b">
        <v>0</v>
      </c>
      <c r="D9" s="88" t="str">
        <f t="shared" si="0"/>
        <v>11/20/2014</v>
      </c>
      <c r="E9" s="84"/>
    </row>
    <row r="10" spans="1:5" ht="60" x14ac:dyDescent="0.25">
      <c r="A10" s="3" t="s">
        <v>1534</v>
      </c>
      <c r="B10" s="66" t="s">
        <v>1535</v>
      </c>
      <c r="C10" t="b">
        <v>0</v>
      </c>
      <c r="D10" s="88" t="str">
        <f t="shared" si="0"/>
        <v>11/20/2014</v>
      </c>
      <c r="E10" s="84"/>
    </row>
  </sheetData>
  <autoFilter ref="A2:E2"/>
  <sortState ref="A4:B11">
    <sortCondition ref="A4:A1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opLeftCell="A57" workbookViewId="0">
      <selection activeCell="A73" sqref="A73"/>
    </sheetView>
  </sheetViews>
  <sheetFormatPr defaultRowHeight="15" x14ac:dyDescent="0.25"/>
  <cols>
    <col min="1" max="2" width="36.7109375" customWidth="1"/>
    <col min="3" max="3" width="90.28515625" customWidth="1"/>
    <col min="4" max="5" width="9.140625" customWidth="1"/>
    <col min="6" max="6" width="14.28515625" style="90" customWidth="1"/>
    <col min="7" max="7" width="18.28515625" customWidth="1"/>
  </cols>
  <sheetData>
    <row r="1" spans="1:7" x14ac:dyDescent="0.25">
      <c r="A1" s="218" t="s">
        <v>3441</v>
      </c>
    </row>
    <row r="2" spans="1:7" x14ac:dyDescent="0.25">
      <c r="A2" s="86" t="s">
        <v>0</v>
      </c>
      <c r="B2" s="86" t="s">
        <v>2784</v>
      </c>
      <c r="C2" s="86" t="s">
        <v>1</v>
      </c>
      <c r="D2" s="86" t="s">
        <v>2783</v>
      </c>
      <c r="E2" s="86"/>
      <c r="F2" s="91" t="s">
        <v>2782</v>
      </c>
      <c r="G2" s="86" t="s">
        <v>2783</v>
      </c>
    </row>
    <row r="3" spans="1:7" ht="39" x14ac:dyDescent="0.25">
      <c r="A3" s="59" t="s">
        <v>2968</v>
      </c>
      <c r="B3" s="158" t="s">
        <v>2971</v>
      </c>
      <c r="C3" s="7" t="s">
        <v>2970</v>
      </c>
      <c r="D3" s="140" t="b">
        <f t="shared" ref="D3:D34" si="0">IF(COUNTIF(Boris,A3)&gt;0,TRUE, FALSE)</f>
        <v>1</v>
      </c>
      <c r="E3" s="140" t="b">
        <v>0</v>
      </c>
      <c r="F3" s="159">
        <v>42191</v>
      </c>
      <c r="G3" s="84"/>
    </row>
    <row r="4" spans="1:7" ht="72" x14ac:dyDescent="0.25">
      <c r="A4" s="59" t="s">
        <v>2577</v>
      </c>
      <c r="B4" s="27" t="s">
        <v>2578</v>
      </c>
      <c r="C4" s="27" t="s">
        <v>2579</v>
      </c>
      <c r="D4" t="b">
        <f t="shared" si="0"/>
        <v>0</v>
      </c>
      <c r="E4" t="b">
        <v>0</v>
      </c>
      <c r="F4" s="92" t="str">
        <f>IF(D4=TRUE,"5/26/2015","11/20/2014")</f>
        <v>11/20/2014</v>
      </c>
      <c r="G4" s="84"/>
    </row>
    <row r="5" spans="1:7" ht="48" x14ac:dyDescent="0.25">
      <c r="A5" s="59" t="s">
        <v>2580</v>
      </c>
      <c r="B5" s="27" t="s">
        <v>2581</v>
      </c>
      <c r="C5" s="27" t="s">
        <v>2708</v>
      </c>
      <c r="D5" t="b">
        <f t="shared" si="0"/>
        <v>0</v>
      </c>
      <c r="E5" t="b">
        <v>0</v>
      </c>
      <c r="F5" s="92" t="str">
        <f>IF(D5=TRUE,"5/26/2015","11/20/2014")</f>
        <v>11/20/2014</v>
      </c>
      <c r="G5" s="84"/>
    </row>
    <row r="6" spans="1:7" ht="96.75" x14ac:dyDescent="0.25">
      <c r="A6" s="59" t="s">
        <v>623</v>
      </c>
      <c r="B6" s="39" t="s">
        <v>623</v>
      </c>
      <c r="C6" s="60" t="s">
        <v>625</v>
      </c>
      <c r="D6" t="b">
        <f t="shared" si="0"/>
        <v>1</v>
      </c>
      <c r="E6" t="b">
        <v>1</v>
      </c>
      <c r="F6" s="93">
        <v>42150</v>
      </c>
      <c r="G6" s="84"/>
    </row>
    <row r="7" spans="1:7" ht="24" x14ac:dyDescent="0.25">
      <c r="A7" s="59" t="s">
        <v>2582</v>
      </c>
      <c r="B7" s="59" t="s">
        <v>2583</v>
      </c>
      <c r="C7" s="59" t="s">
        <v>2584</v>
      </c>
      <c r="D7" t="b">
        <f t="shared" si="0"/>
        <v>0</v>
      </c>
      <c r="E7" t="b">
        <v>0</v>
      </c>
      <c r="F7" s="92" t="str">
        <f>IF(D7=TRUE,"5/26/2015","11/20/2014")</f>
        <v>11/20/2014</v>
      </c>
      <c r="G7" s="84"/>
    </row>
    <row r="8" spans="1:7" ht="36" x14ac:dyDescent="0.25">
      <c r="A8" s="59" t="s">
        <v>2585</v>
      </c>
      <c r="B8" s="59" t="s">
        <v>2585</v>
      </c>
      <c r="C8" s="59" t="s">
        <v>2586</v>
      </c>
      <c r="D8" t="b">
        <f t="shared" si="0"/>
        <v>0</v>
      </c>
      <c r="E8" t="b">
        <v>0</v>
      </c>
      <c r="F8" s="92" t="str">
        <f>IF(D8=TRUE,"5/26/2015","11/20/2014")</f>
        <v>11/20/2014</v>
      </c>
      <c r="G8" s="84"/>
    </row>
    <row r="9" spans="1:7" ht="24" x14ac:dyDescent="0.25">
      <c r="A9" s="59" t="s">
        <v>2587</v>
      </c>
      <c r="B9" s="59" t="s">
        <v>2588</v>
      </c>
      <c r="C9" s="59" t="s">
        <v>2589</v>
      </c>
      <c r="D9" t="b">
        <f t="shared" si="0"/>
        <v>0</v>
      </c>
      <c r="E9" t="b">
        <v>0</v>
      </c>
      <c r="F9" s="92" t="str">
        <f>IF(D9=TRUE,"5/26/2015","11/20/2014")</f>
        <v>11/20/2014</v>
      </c>
      <c r="G9" s="84"/>
    </row>
    <row r="10" spans="1:7" ht="24" x14ac:dyDescent="0.25">
      <c r="A10" s="59" t="s">
        <v>2590</v>
      </c>
      <c r="B10" s="59" t="s">
        <v>2591</v>
      </c>
      <c r="C10" s="59" t="s">
        <v>2592</v>
      </c>
      <c r="D10" t="b">
        <f t="shared" si="0"/>
        <v>0</v>
      </c>
      <c r="E10" t="b">
        <v>0</v>
      </c>
      <c r="F10" s="92" t="str">
        <f>IF(D10=TRUE,"5/26/2015","11/20/2014")</f>
        <v>11/20/2014</v>
      </c>
      <c r="G10" s="84"/>
    </row>
    <row r="11" spans="1:7" x14ac:dyDescent="0.25">
      <c r="A11" s="59" t="s">
        <v>2593</v>
      </c>
      <c r="B11" s="59" t="s">
        <v>2593</v>
      </c>
      <c r="C11" s="59" t="s">
        <v>2594</v>
      </c>
      <c r="D11" t="b">
        <f t="shared" si="0"/>
        <v>0</v>
      </c>
      <c r="E11" t="b">
        <v>0</v>
      </c>
      <c r="F11" s="92" t="str">
        <f>IF(D11=TRUE,"5/26/2015","11/20/2014")</f>
        <v>11/20/2014</v>
      </c>
      <c r="G11" s="84"/>
    </row>
    <row r="12" spans="1:7" ht="72" x14ac:dyDescent="0.25">
      <c r="A12" s="59" t="s">
        <v>619</v>
      </c>
      <c r="B12" s="39" t="s">
        <v>2714</v>
      </c>
      <c r="C12" s="61" t="s">
        <v>1373</v>
      </c>
      <c r="D12" t="b">
        <f t="shared" si="0"/>
        <v>1</v>
      </c>
      <c r="E12" t="b">
        <v>1</v>
      </c>
      <c r="F12" s="93">
        <v>42150</v>
      </c>
      <c r="G12" s="84"/>
    </row>
    <row r="13" spans="1:7" ht="36" x14ac:dyDescent="0.25">
      <c r="A13" s="59" t="s">
        <v>2595</v>
      </c>
      <c r="B13" s="59" t="s">
        <v>2596</v>
      </c>
      <c r="C13" s="59" t="s">
        <v>2597</v>
      </c>
      <c r="D13" t="b">
        <f t="shared" si="0"/>
        <v>0</v>
      </c>
      <c r="E13" t="b">
        <v>0</v>
      </c>
      <c r="F13" s="92" t="str">
        <f>IF(D13=TRUE,"5/26/2015","11/20/2014")</f>
        <v>11/20/2014</v>
      </c>
      <c r="G13" s="84"/>
    </row>
    <row r="14" spans="1:7" ht="36" x14ac:dyDescent="0.25">
      <c r="A14" s="59" t="s">
        <v>2598</v>
      </c>
      <c r="B14" s="59" t="s">
        <v>2599</v>
      </c>
      <c r="C14" s="59" t="s">
        <v>2600</v>
      </c>
      <c r="D14" t="b">
        <f t="shared" si="0"/>
        <v>0</v>
      </c>
      <c r="E14" t="b">
        <v>0</v>
      </c>
      <c r="F14" s="92" t="str">
        <f>IF(D14=TRUE,"5/26/2015","11/20/2014")</f>
        <v>11/20/2014</v>
      </c>
      <c r="G14" s="84"/>
    </row>
    <row r="15" spans="1:7" ht="60" x14ac:dyDescent="0.25">
      <c r="A15" s="59" t="s">
        <v>618</v>
      </c>
      <c r="B15" s="39" t="s">
        <v>2713</v>
      </c>
      <c r="C15" s="61" t="s">
        <v>620</v>
      </c>
      <c r="D15" t="b">
        <f t="shared" si="0"/>
        <v>1</v>
      </c>
      <c r="E15" t="b">
        <v>1</v>
      </c>
      <c r="F15" s="93">
        <v>42150</v>
      </c>
      <c r="G15" s="84"/>
    </row>
    <row r="16" spans="1:7" x14ac:dyDescent="0.25">
      <c r="A16" s="59" t="s">
        <v>2601</v>
      </c>
      <c r="B16" s="59" t="s">
        <v>2602</v>
      </c>
      <c r="C16" s="59" t="s">
        <v>2603</v>
      </c>
      <c r="D16" t="b">
        <f t="shared" si="0"/>
        <v>0</v>
      </c>
      <c r="E16" t="b">
        <v>0</v>
      </c>
      <c r="F16" s="92" t="str">
        <f t="shared" ref="F16:F40" si="1">IF(D16=TRUE,"5/26/2015","11/20/2014")</f>
        <v>11/20/2014</v>
      </c>
      <c r="G16" s="84"/>
    </row>
    <row r="17" spans="1:7" x14ac:dyDescent="0.25">
      <c r="A17" s="59" t="s">
        <v>2604</v>
      </c>
      <c r="B17" s="59" t="s">
        <v>2605</v>
      </c>
      <c r="C17" s="59" t="s">
        <v>2603</v>
      </c>
      <c r="D17" t="b">
        <f t="shared" si="0"/>
        <v>0</v>
      </c>
      <c r="E17" t="b">
        <v>0</v>
      </c>
      <c r="F17" s="92" t="str">
        <f t="shared" si="1"/>
        <v>11/20/2014</v>
      </c>
      <c r="G17" s="84"/>
    </row>
    <row r="18" spans="1:7" x14ac:dyDescent="0.25">
      <c r="A18" s="59" t="s">
        <v>2606</v>
      </c>
      <c r="B18" s="59" t="s">
        <v>2607</v>
      </c>
      <c r="C18" s="59" t="s">
        <v>2603</v>
      </c>
      <c r="D18" t="b">
        <f t="shared" si="0"/>
        <v>0</v>
      </c>
      <c r="E18" t="b">
        <v>0</v>
      </c>
      <c r="F18" s="92" t="str">
        <f t="shared" si="1"/>
        <v>11/20/2014</v>
      </c>
      <c r="G18" s="84"/>
    </row>
    <row r="19" spans="1:7" x14ac:dyDescent="0.25">
      <c r="A19" s="59" t="s">
        <v>2608</v>
      </c>
      <c r="B19" s="59" t="s">
        <v>2609</v>
      </c>
      <c r="C19" s="59" t="s">
        <v>2603</v>
      </c>
      <c r="D19" t="b">
        <f t="shared" si="0"/>
        <v>0</v>
      </c>
      <c r="E19" t="b">
        <v>0</v>
      </c>
      <c r="F19" s="92" t="str">
        <f t="shared" si="1"/>
        <v>11/20/2014</v>
      </c>
      <c r="G19" s="84"/>
    </row>
    <row r="20" spans="1:7" x14ac:dyDescent="0.25">
      <c r="A20" s="59" t="s">
        <v>2610</v>
      </c>
      <c r="B20" s="59" t="s">
        <v>2611</v>
      </c>
      <c r="C20" s="59" t="s">
        <v>2603</v>
      </c>
      <c r="D20" t="b">
        <f t="shared" si="0"/>
        <v>0</v>
      </c>
      <c r="E20" t="b">
        <v>0</v>
      </c>
      <c r="F20" s="92" t="str">
        <f t="shared" si="1"/>
        <v>11/20/2014</v>
      </c>
      <c r="G20" s="84"/>
    </row>
    <row r="21" spans="1:7" x14ac:dyDescent="0.25">
      <c r="A21" s="59" t="s">
        <v>2612</v>
      </c>
      <c r="B21" s="59" t="s">
        <v>2613</v>
      </c>
      <c r="C21" s="59" t="s">
        <v>2603</v>
      </c>
      <c r="D21" t="b">
        <f t="shared" si="0"/>
        <v>0</v>
      </c>
      <c r="E21" t="b">
        <v>0</v>
      </c>
      <c r="F21" s="92" t="str">
        <f t="shared" si="1"/>
        <v>11/20/2014</v>
      </c>
      <c r="G21" s="84"/>
    </row>
    <row r="22" spans="1:7" x14ac:dyDescent="0.25">
      <c r="A22" s="59" t="s">
        <v>2614</v>
      </c>
      <c r="B22" s="59" t="s">
        <v>2615</v>
      </c>
      <c r="C22" s="59" t="s">
        <v>2603</v>
      </c>
      <c r="D22" t="b">
        <f t="shared" si="0"/>
        <v>0</v>
      </c>
      <c r="E22" t="b">
        <v>0</v>
      </c>
      <c r="F22" s="92" t="str">
        <f t="shared" si="1"/>
        <v>11/20/2014</v>
      </c>
      <c r="G22" s="84"/>
    </row>
    <row r="23" spans="1:7" x14ac:dyDescent="0.25">
      <c r="A23" s="59" t="s">
        <v>2616</v>
      </c>
      <c r="B23" s="59" t="s">
        <v>2617</v>
      </c>
      <c r="C23" s="59" t="s">
        <v>2603</v>
      </c>
      <c r="D23" t="b">
        <f t="shared" si="0"/>
        <v>0</v>
      </c>
      <c r="E23" t="b">
        <v>0</v>
      </c>
      <c r="F23" s="92" t="str">
        <f t="shared" si="1"/>
        <v>11/20/2014</v>
      </c>
      <c r="G23" s="84"/>
    </row>
    <row r="24" spans="1:7" x14ac:dyDescent="0.25">
      <c r="A24" s="59" t="s">
        <v>2618</v>
      </c>
      <c r="B24" s="59" t="s">
        <v>2619</v>
      </c>
      <c r="C24" s="59" t="s">
        <v>2603</v>
      </c>
      <c r="D24" t="b">
        <f t="shared" si="0"/>
        <v>0</v>
      </c>
      <c r="E24" t="b">
        <v>0</v>
      </c>
      <c r="F24" s="92" t="str">
        <f t="shared" si="1"/>
        <v>11/20/2014</v>
      </c>
      <c r="G24" s="84"/>
    </row>
    <row r="25" spans="1:7" x14ac:dyDescent="0.25">
      <c r="A25" s="59" t="s">
        <v>2620</v>
      </c>
      <c r="B25" s="59" t="s">
        <v>2621</v>
      </c>
      <c r="C25" s="59" t="s">
        <v>2603</v>
      </c>
      <c r="D25" t="b">
        <f t="shared" si="0"/>
        <v>0</v>
      </c>
      <c r="E25" t="b">
        <v>0</v>
      </c>
      <c r="F25" s="92" t="str">
        <f t="shared" si="1"/>
        <v>11/20/2014</v>
      </c>
      <c r="G25" s="84"/>
    </row>
    <row r="26" spans="1:7" x14ac:dyDescent="0.25">
      <c r="A26" s="59" t="s">
        <v>2622</v>
      </c>
      <c r="B26" s="59" t="s">
        <v>2623</v>
      </c>
      <c r="C26" s="59" t="s">
        <v>2603</v>
      </c>
      <c r="D26" t="b">
        <f t="shared" si="0"/>
        <v>0</v>
      </c>
      <c r="E26" t="b">
        <v>0</v>
      </c>
      <c r="F26" s="92" t="str">
        <f t="shared" si="1"/>
        <v>11/20/2014</v>
      </c>
      <c r="G26" s="84"/>
    </row>
    <row r="27" spans="1:7" x14ac:dyDescent="0.25">
      <c r="A27" s="59" t="s">
        <v>2624</v>
      </c>
      <c r="B27" s="59" t="s">
        <v>2625</v>
      </c>
      <c r="C27" s="59" t="s">
        <v>2603</v>
      </c>
      <c r="D27" t="b">
        <f t="shared" si="0"/>
        <v>0</v>
      </c>
      <c r="E27" t="b">
        <v>0</v>
      </c>
      <c r="F27" s="92" t="str">
        <f t="shared" si="1"/>
        <v>11/20/2014</v>
      </c>
      <c r="G27" s="84"/>
    </row>
    <row r="28" spans="1:7" x14ac:dyDescent="0.25">
      <c r="A28" s="59" t="s">
        <v>2626</v>
      </c>
      <c r="B28" s="59" t="s">
        <v>2627</v>
      </c>
      <c r="C28" s="59" t="s">
        <v>2603</v>
      </c>
      <c r="D28" t="b">
        <f t="shared" si="0"/>
        <v>0</v>
      </c>
      <c r="E28" t="b">
        <v>0</v>
      </c>
      <c r="F28" s="92" t="str">
        <f t="shared" si="1"/>
        <v>11/20/2014</v>
      </c>
      <c r="G28" s="84"/>
    </row>
    <row r="29" spans="1:7" x14ac:dyDescent="0.25">
      <c r="A29" s="59" t="s">
        <v>2628</v>
      </c>
      <c r="B29" s="59" t="s">
        <v>2629</v>
      </c>
      <c r="C29" s="59" t="s">
        <v>2603</v>
      </c>
      <c r="D29" t="b">
        <f t="shared" si="0"/>
        <v>0</v>
      </c>
      <c r="E29" t="b">
        <v>0</v>
      </c>
      <c r="F29" s="92" t="str">
        <f t="shared" si="1"/>
        <v>11/20/2014</v>
      </c>
      <c r="G29" s="84"/>
    </row>
    <row r="30" spans="1:7" x14ac:dyDescent="0.25">
      <c r="A30" s="59" t="s">
        <v>2630</v>
      </c>
      <c r="B30" s="59" t="s">
        <v>2631</v>
      </c>
      <c r="C30" s="59" t="s">
        <v>2603</v>
      </c>
      <c r="D30" t="b">
        <f t="shared" si="0"/>
        <v>0</v>
      </c>
      <c r="E30" t="b">
        <v>0</v>
      </c>
      <c r="F30" s="92" t="str">
        <f t="shared" si="1"/>
        <v>11/20/2014</v>
      </c>
      <c r="G30" s="84"/>
    </row>
    <row r="31" spans="1:7" x14ac:dyDescent="0.25">
      <c r="A31" s="59" t="s">
        <v>2632</v>
      </c>
      <c r="B31" s="59" t="s">
        <v>2633</v>
      </c>
      <c r="C31" s="59" t="s">
        <v>2603</v>
      </c>
      <c r="D31" t="b">
        <f t="shared" si="0"/>
        <v>0</v>
      </c>
      <c r="E31" t="b">
        <v>0</v>
      </c>
      <c r="F31" s="92" t="str">
        <f t="shared" si="1"/>
        <v>11/20/2014</v>
      </c>
      <c r="G31" s="84"/>
    </row>
    <row r="32" spans="1:7" x14ac:dyDescent="0.25">
      <c r="A32" s="59" t="s">
        <v>2634</v>
      </c>
      <c r="B32" s="59" t="s">
        <v>2635</v>
      </c>
      <c r="C32" s="59" t="s">
        <v>2603</v>
      </c>
      <c r="D32" t="b">
        <f t="shared" si="0"/>
        <v>0</v>
      </c>
      <c r="E32" t="b">
        <v>0</v>
      </c>
      <c r="F32" s="92" t="str">
        <f t="shared" si="1"/>
        <v>11/20/2014</v>
      </c>
      <c r="G32" s="84"/>
    </row>
    <row r="33" spans="1:7" x14ac:dyDescent="0.25">
      <c r="A33" s="59" t="s">
        <v>2636</v>
      </c>
      <c r="B33" s="59" t="s">
        <v>2637</v>
      </c>
      <c r="C33" s="59" t="s">
        <v>2603</v>
      </c>
      <c r="D33" t="b">
        <f t="shared" si="0"/>
        <v>0</v>
      </c>
      <c r="E33" t="b">
        <v>0</v>
      </c>
      <c r="F33" s="92" t="str">
        <f t="shared" si="1"/>
        <v>11/20/2014</v>
      </c>
      <c r="G33" s="84"/>
    </row>
    <row r="34" spans="1:7" x14ac:dyDescent="0.25">
      <c r="A34" s="59" t="s">
        <v>2638</v>
      </c>
      <c r="B34" s="59" t="s">
        <v>2639</v>
      </c>
      <c r="C34" s="59" t="s">
        <v>2640</v>
      </c>
      <c r="D34" t="b">
        <f t="shared" si="0"/>
        <v>0</v>
      </c>
      <c r="E34" t="b">
        <v>0</v>
      </c>
      <c r="F34" s="92" t="str">
        <f t="shared" si="1"/>
        <v>11/20/2014</v>
      </c>
      <c r="G34" s="84"/>
    </row>
    <row r="35" spans="1:7" x14ac:dyDescent="0.25">
      <c r="A35" s="59" t="s">
        <v>2641</v>
      </c>
      <c r="B35" s="59" t="s">
        <v>2642</v>
      </c>
      <c r="C35" s="59" t="s">
        <v>2640</v>
      </c>
      <c r="D35" t="b">
        <f t="shared" ref="D35:D65" si="2">IF(COUNTIF(Boris,A35)&gt;0,TRUE, FALSE)</f>
        <v>0</v>
      </c>
      <c r="E35" t="b">
        <v>0</v>
      </c>
      <c r="F35" s="92" t="str">
        <f t="shared" si="1"/>
        <v>11/20/2014</v>
      </c>
      <c r="G35" s="84"/>
    </row>
    <row r="36" spans="1:7" ht="24" x14ac:dyDescent="0.25">
      <c r="A36" s="59" t="s">
        <v>2646</v>
      </c>
      <c r="B36" s="59" t="s">
        <v>2647</v>
      </c>
      <c r="C36" s="59" t="s">
        <v>2648</v>
      </c>
      <c r="D36" t="b">
        <f t="shared" si="2"/>
        <v>0</v>
      </c>
      <c r="E36" t="b">
        <v>0</v>
      </c>
      <c r="F36" s="92" t="str">
        <f t="shared" si="1"/>
        <v>11/20/2014</v>
      </c>
      <c r="G36" s="84"/>
    </row>
    <row r="37" spans="1:7" ht="24" x14ac:dyDescent="0.25">
      <c r="A37" s="59" t="s">
        <v>2649</v>
      </c>
      <c r="B37" s="59" t="s">
        <v>2650</v>
      </c>
      <c r="C37" s="59" t="s">
        <v>2651</v>
      </c>
      <c r="D37" t="b">
        <f t="shared" si="2"/>
        <v>0</v>
      </c>
      <c r="E37" t="b">
        <v>0</v>
      </c>
      <c r="F37" s="92" t="str">
        <f t="shared" si="1"/>
        <v>11/20/2014</v>
      </c>
      <c r="G37" s="84"/>
    </row>
    <row r="38" spans="1:7" ht="24" x14ac:dyDescent="0.25">
      <c r="A38" s="59" t="s">
        <v>2652</v>
      </c>
      <c r="B38" s="59" t="s">
        <v>2653</v>
      </c>
      <c r="C38" s="59" t="s">
        <v>2654</v>
      </c>
      <c r="D38" t="b">
        <f t="shared" si="2"/>
        <v>0</v>
      </c>
      <c r="E38" t="b">
        <v>0</v>
      </c>
      <c r="F38" s="92" t="str">
        <f t="shared" si="1"/>
        <v>11/20/2014</v>
      </c>
      <c r="G38" s="84"/>
    </row>
    <row r="39" spans="1:7" ht="24" x14ac:dyDescent="0.25">
      <c r="A39" s="59" t="s">
        <v>2643</v>
      </c>
      <c r="B39" s="59" t="s">
        <v>2644</v>
      </c>
      <c r="C39" s="59" t="s">
        <v>2645</v>
      </c>
      <c r="D39" t="b">
        <f t="shared" si="2"/>
        <v>0</v>
      </c>
      <c r="E39" t="b">
        <v>0</v>
      </c>
      <c r="F39" s="92" t="str">
        <f t="shared" si="1"/>
        <v>11/20/2014</v>
      </c>
      <c r="G39" s="84"/>
    </row>
    <row r="40" spans="1:7" ht="36" x14ac:dyDescent="0.25">
      <c r="A40" s="59" t="s">
        <v>2655</v>
      </c>
      <c r="B40" s="59" t="s">
        <v>2655</v>
      </c>
      <c r="C40" s="59" t="s">
        <v>2656</v>
      </c>
      <c r="D40" t="b">
        <f t="shared" si="2"/>
        <v>0</v>
      </c>
      <c r="E40" t="b">
        <v>0</v>
      </c>
      <c r="F40" s="92" t="str">
        <f t="shared" si="1"/>
        <v>11/20/2014</v>
      </c>
      <c r="G40" s="84"/>
    </row>
    <row r="41" spans="1:7" ht="36.75" x14ac:dyDescent="0.25">
      <c r="A41" s="127" t="s">
        <v>819</v>
      </c>
      <c r="B41" s="39" t="s">
        <v>2659</v>
      </c>
      <c r="C41" s="126" t="s">
        <v>821</v>
      </c>
      <c r="D41" t="b">
        <f t="shared" si="2"/>
        <v>1</v>
      </c>
      <c r="E41" t="b">
        <v>1</v>
      </c>
      <c r="F41" s="92">
        <v>41963</v>
      </c>
      <c r="G41" s="89">
        <v>42150</v>
      </c>
    </row>
    <row r="42" spans="1:7" ht="24" x14ac:dyDescent="0.25">
      <c r="A42" s="59" t="s">
        <v>2657</v>
      </c>
      <c r="B42" s="59" t="s">
        <v>2657</v>
      </c>
      <c r="C42" s="59" t="s">
        <v>2658</v>
      </c>
      <c r="D42" t="b">
        <f t="shared" si="2"/>
        <v>0</v>
      </c>
      <c r="E42" t="b">
        <v>0</v>
      </c>
      <c r="F42" s="92" t="str">
        <f>IF(D42=TRUE,"5/26/2015","11/20/2014")</f>
        <v>11/20/2014</v>
      </c>
      <c r="G42" s="84"/>
    </row>
    <row r="43" spans="1:7" x14ac:dyDescent="0.25">
      <c r="A43" s="59" t="s">
        <v>2660</v>
      </c>
      <c r="B43" s="59" t="s">
        <v>2661</v>
      </c>
      <c r="C43" s="59" t="s">
        <v>2662</v>
      </c>
      <c r="D43" t="b">
        <f t="shared" si="2"/>
        <v>0</v>
      </c>
      <c r="E43" t="b">
        <v>0</v>
      </c>
      <c r="F43" s="92" t="str">
        <f>IF(D43=TRUE,"5/26/2015","11/20/2014")</f>
        <v>11/20/2014</v>
      </c>
      <c r="G43" s="84"/>
    </row>
    <row r="44" spans="1:7" ht="36" x14ac:dyDescent="0.25">
      <c r="A44" s="59" t="s">
        <v>610</v>
      </c>
      <c r="B44" s="60" t="s">
        <v>2709</v>
      </c>
      <c r="C44" s="62" t="s">
        <v>1374</v>
      </c>
      <c r="D44" t="b">
        <f t="shared" si="2"/>
        <v>0</v>
      </c>
      <c r="E44" t="b">
        <v>1</v>
      </c>
      <c r="F44" s="93">
        <v>42150</v>
      </c>
      <c r="G44" s="84"/>
    </row>
    <row r="45" spans="1:7" ht="24" x14ac:dyDescent="0.25">
      <c r="A45" s="59" t="s">
        <v>2663</v>
      </c>
      <c r="B45" s="59" t="s">
        <v>2664</v>
      </c>
      <c r="C45" s="59" t="s">
        <v>2665</v>
      </c>
      <c r="D45" t="b">
        <f t="shared" si="2"/>
        <v>0</v>
      </c>
      <c r="E45" t="b">
        <v>0</v>
      </c>
      <c r="F45" s="92" t="str">
        <f t="shared" ref="F45:F56" si="3">IF(D45=TRUE,"5/26/2015","11/20/2014")</f>
        <v>11/20/2014</v>
      </c>
      <c r="G45" s="84"/>
    </row>
    <row r="46" spans="1:7" x14ac:dyDescent="0.25">
      <c r="A46" s="59" t="s">
        <v>2666</v>
      </c>
      <c r="B46" s="59" t="s">
        <v>2667</v>
      </c>
      <c r="C46" s="59" t="s">
        <v>2668</v>
      </c>
      <c r="D46" t="b">
        <f t="shared" si="2"/>
        <v>0</v>
      </c>
      <c r="E46" t="b">
        <v>0</v>
      </c>
      <c r="F46" s="92" t="str">
        <f t="shared" si="3"/>
        <v>11/20/2014</v>
      </c>
      <c r="G46" s="84"/>
    </row>
    <row r="47" spans="1:7" x14ac:dyDescent="0.25">
      <c r="A47" s="59" t="s">
        <v>2669</v>
      </c>
      <c r="B47" s="59" t="s">
        <v>2670</v>
      </c>
      <c r="C47" s="59" t="s">
        <v>2671</v>
      </c>
      <c r="D47" t="b">
        <f t="shared" si="2"/>
        <v>0</v>
      </c>
      <c r="E47" t="b">
        <v>0</v>
      </c>
      <c r="F47" s="92" t="str">
        <f t="shared" si="3"/>
        <v>11/20/2014</v>
      </c>
      <c r="G47" s="84"/>
    </row>
    <row r="48" spans="1:7" ht="84" x14ac:dyDescent="0.25">
      <c r="A48" s="59" t="s">
        <v>2672</v>
      </c>
      <c r="B48" s="59" t="s">
        <v>2673</v>
      </c>
      <c r="C48" s="59" t="s">
        <v>2674</v>
      </c>
      <c r="D48" t="b">
        <f t="shared" si="2"/>
        <v>0</v>
      </c>
      <c r="E48" t="b">
        <v>0</v>
      </c>
      <c r="F48" s="92" t="str">
        <f t="shared" si="3"/>
        <v>11/20/2014</v>
      </c>
      <c r="G48" s="84"/>
    </row>
    <row r="49" spans="1:7" ht="36" x14ac:dyDescent="0.25">
      <c r="A49" s="59" t="s">
        <v>2675</v>
      </c>
      <c r="B49" s="59" t="s">
        <v>2675</v>
      </c>
      <c r="C49" s="59" t="s">
        <v>2676</v>
      </c>
      <c r="D49" t="b">
        <f t="shared" si="2"/>
        <v>0</v>
      </c>
      <c r="E49" t="b">
        <v>0</v>
      </c>
      <c r="F49" s="92" t="str">
        <f t="shared" si="3"/>
        <v>11/20/2014</v>
      </c>
      <c r="G49" s="84"/>
    </row>
    <row r="50" spans="1:7" ht="36" x14ac:dyDescent="0.25">
      <c r="A50" s="59" t="s">
        <v>2677</v>
      </c>
      <c r="B50" s="59" t="s">
        <v>2678</v>
      </c>
      <c r="C50" s="59" t="s">
        <v>2679</v>
      </c>
      <c r="D50" t="b">
        <f t="shared" si="2"/>
        <v>0</v>
      </c>
      <c r="E50" t="b">
        <v>0</v>
      </c>
      <c r="F50" s="92" t="str">
        <f t="shared" si="3"/>
        <v>11/20/2014</v>
      </c>
      <c r="G50" s="84"/>
    </row>
    <row r="51" spans="1:7" x14ac:dyDescent="0.25">
      <c r="A51" s="59" t="s">
        <v>2680</v>
      </c>
      <c r="B51" s="59" t="s">
        <v>2681</v>
      </c>
      <c r="C51" s="59" t="s">
        <v>2682</v>
      </c>
      <c r="D51" t="b">
        <f t="shared" si="2"/>
        <v>0</v>
      </c>
      <c r="E51" t="b">
        <v>0</v>
      </c>
      <c r="F51" s="92" t="str">
        <f t="shared" si="3"/>
        <v>11/20/2014</v>
      </c>
      <c r="G51" s="84"/>
    </row>
    <row r="52" spans="1:7" ht="48" x14ac:dyDescent="0.25">
      <c r="A52" s="59" t="s">
        <v>1967</v>
      </c>
      <c r="B52" s="59" t="s">
        <v>1967</v>
      </c>
      <c r="C52" s="59" t="s">
        <v>2683</v>
      </c>
      <c r="D52" t="b">
        <f t="shared" si="2"/>
        <v>0</v>
      </c>
      <c r="E52" t="b">
        <v>0</v>
      </c>
      <c r="F52" s="92" t="str">
        <f t="shared" si="3"/>
        <v>11/20/2014</v>
      </c>
      <c r="G52" s="84"/>
    </row>
    <row r="53" spans="1:7" x14ac:dyDescent="0.25">
      <c r="A53" s="59" t="s">
        <v>2684</v>
      </c>
      <c r="B53" s="59" t="s">
        <v>2685</v>
      </c>
      <c r="C53" s="59" t="s">
        <v>2686</v>
      </c>
      <c r="D53" t="b">
        <f t="shared" si="2"/>
        <v>0</v>
      </c>
      <c r="E53" t="b">
        <v>0</v>
      </c>
      <c r="F53" s="92" t="str">
        <f t="shared" si="3"/>
        <v>11/20/2014</v>
      </c>
      <c r="G53" s="84"/>
    </row>
    <row r="54" spans="1:7" ht="36" x14ac:dyDescent="0.25">
      <c r="A54" s="59" t="s">
        <v>2687</v>
      </c>
      <c r="B54" s="59" t="s">
        <v>2687</v>
      </c>
      <c r="C54" s="59" t="s">
        <v>2688</v>
      </c>
      <c r="D54" t="b">
        <f t="shared" si="2"/>
        <v>0</v>
      </c>
      <c r="E54" t="b">
        <v>0</v>
      </c>
      <c r="F54" s="92" t="str">
        <f t="shared" si="3"/>
        <v>11/20/2014</v>
      </c>
      <c r="G54" s="84"/>
    </row>
    <row r="55" spans="1:7" ht="72" x14ac:dyDescent="0.25">
      <c r="A55" s="59" t="s">
        <v>2689</v>
      </c>
      <c r="B55" s="59" t="s">
        <v>2689</v>
      </c>
      <c r="C55" s="59" t="s">
        <v>2690</v>
      </c>
      <c r="D55" t="b">
        <f t="shared" si="2"/>
        <v>0</v>
      </c>
      <c r="E55" t="b">
        <v>0</v>
      </c>
      <c r="F55" s="92" t="str">
        <f t="shared" si="3"/>
        <v>11/20/2014</v>
      </c>
      <c r="G55" s="84"/>
    </row>
    <row r="56" spans="1:7" ht="24" x14ac:dyDescent="0.25">
      <c r="A56" s="59" t="s">
        <v>2691</v>
      </c>
      <c r="B56" s="59" t="s">
        <v>2692</v>
      </c>
      <c r="C56" s="27" t="s">
        <v>2693</v>
      </c>
      <c r="D56" t="b">
        <f t="shared" si="2"/>
        <v>0</v>
      </c>
      <c r="E56" t="b">
        <v>0</v>
      </c>
      <c r="F56" s="92" t="str">
        <f t="shared" si="3"/>
        <v>11/20/2014</v>
      </c>
      <c r="G56" s="84"/>
    </row>
    <row r="57" spans="1:7" ht="24" x14ac:dyDescent="0.25">
      <c r="A57" s="59" t="s">
        <v>444</v>
      </c>
      <c r="B57" s="62" t="s">
        <v>2712</v>
      </c>
      <c r="C57" s="62" t="s">
        <v>445</v>
      </c>
      <c r="D57" t="b">
        <f t="shared" si="2"/>
        <v>1</v>
      </c>
      <c r="E57" t="b">
        <v>1</v>
      </c>
      <c r="F57" s="93">
        <v>42150</v>
      </c>
      <c r="G57" s="84"/>
    </row>
    <row r="58" spans="1:7" ht="24" x14ac:dyDescent="0.25">
      <c r="A58" s="59" t="s">
        <v>399</v>
      </c>
      <c r="B58" s="62" t="s">
        <v>2711</v>
      </c>
      <c r="C58" s="62" t="s">
        <v>400</v>
      </c>
      <c r="D58" t="b">
        <f t="shared" si="2"/>
        <v>1</v>
      </c>
      <c r="E58" t="b">
        <v>1</v>
      </c>
      <c r="F58" s="93">
        <v>42150</v>
      </c>
      <c r="G58" s="84"/>
    </row>
    <row r="59" spans="1:7" ht="36" x14ac:dyDescent="0.25">
      <c r="A59" s="59" t="s">
        <v>2694</v>
      </c>
      <c r="B59" s="59" t="s">
        <v>2694</v>
      </c>
      <c r="C59" s="59" t="s">
        <v>2695</v>
      </c>
      <c r="D59" t="b">
        <f t="shared" si="2"/>
        <v>0</v>
      </c>
      <c r="E59" t="b">
        <v>0</v>
      </c>
      <c r="F59" s="92" t="str">
        <f>IF(D59=TRUE,"5/26/2015","11/20/2014")</f>
        <v>11/20/2014</v>
      </c>
      <c r="G59" s="84"/>
    </row>
    <row r="60" spans="1:7" ht="36" x14ac:dyDescent="0.25">
      <c r="A60" s="59" t="s">
        <v>2696</v>
      </c>
      <c r="B60" s="59" t="s">
        <v>2696</v>
      </c>
      <c r="C60" s="59" t="s">
        <v>2697</v>
      </c>
      <c r="D60" t="b">
        <f t="shared" si="2"/>
        <v>0</v>
      </c>
      <c r="E60" t="b">
        <v>0</v>
      </c>
      <c r="F60" s="92" t="str">
        <f>IF(D60=TRUE,"5/26/2015","11/20/2014")</f>
        <v>11/20/2014</v>
      </c>
      <c r="G60" s="84"/>
    </row>
    <row r="61" spans="1:7" ht="48" x14ac:dyDescent="0.25">
      <c r="A61" s="59" t="s">
        <v>2698</v>
      </c>
      <c r="B61" s="59" t="s">
        <v>2698</v>
      </c>
      <c r="C61" s="59" t="s">
        <v>2699</v>
      </c>
      <c r="D61" t="b">
        <f t="shared" si="2"/>
        <v>0</v>
      </c>
      <c r="E61" t="b">
        <v>0</v>
      </c>
      <c r="F61" s="92" t="str">
        <f>IF(D61=TRUE,"5/26/2015","11/20/2014")</f>
        <v>11/20/2014</v>
      </c>
      <c r="G61" s="84"/>
    </row>
    <row r="62" spans="1:7" ht="36" x14ac:dyDescent="0.25">
      <c r="A62" s="59" t="s">
        <v>2700</v>
      </c>
      <c r="B62" s="59" t="s">
        <v>2701</v>
      </c>
      <c r="C62" s="59" t="s">
        <v>2702</v>
      </c>
      <c r="D62" t="b">
        <f t="shared" si="2"/>
        <v>0</v>
      </c>
      <c r="E62" t="b">
        <v>0</v>
      </c>
      <c r="F62" s="92" t="str">
        <f>IF(D62=TRUE,"5/26/2015","11/20/2014")</f>
        <v>11/20/2014</v>
      </c>
      <c r="G62" s="84"/>
    </row>
    <row r="63" spans="1:7" ht="72" x14ac:dyDescent="0.25">
      <c r="A63" s="59" t="s">
        <v>2703</v>
      </c>
      <c r="B63" s="59" t="s">
        <v>2460</v>
      </c>
      <c r="C63" s="59" t="s">
        <v>2704</v>
      </c>
      <c r="D63" t="b">
        <f t="shared" si="2"/>
        <v>0</v>
      </c>
      <c r="E63" t="b">
        <v>0</v>
      </c>
      <c r="F63" s="92" t="str">
        <f>IF(D63=TRUE,"5/26/2015","11/20/2014")</f>
        <v>11/20/2014</v>
      </c>
      <c r="G63" s="84"/>
    </row>
    <row r="64" spans="1:7" x14ac:dyDescent="0.25">
      <c r="A64" s="157" t="s">
        <v>446</v>
      </c>
      <c r="B64" s="143" t="s">
        <v>2710</v>
      </c>
      <c r="C64" s="143" t="s">
        <v>447</v>
      </c>
      <c r="D64" t="b">
        <f t="shared" si="2"/>
        <v>1</v>
      </c>
      <c r="E64" t="b">
        <v>0</v>
      </c>
      <c r="F64" s="287">
        <v>42150</v>
      </c>
      <c r="G64" s="136"/>
    </row>
    <row r="65" spans="1:7" ht="36" x14ac:dyDescent="0.25">
      <c r="A65" s="59" t="s">
        <v>2705</v>
      </c>
      <c r="B65" s="59" t="s">
        <v>2706</v>
      </c>
      <c r="C65" s="59" t="s">
        <v>2707</v>
      </c>
      <c r="D65" s="84" t="b">
        <f t="shared" si="2"/>
        <v>0</v>
      </c>
      <c r="E65" s="84" t="b">
        <v>0</v>
      </c>
      <c r="F65" s="92" t="str">
        <f>IF(D65=TRUE,"5/26/2015","11/20/2014")</f>
        <v>11/20/2014</v>
      </c>
      <c r="G65" s="84"/>
    </row>
  </sheetData>
  <sortState ref="A3:G65">
    <sortCondition ref="A3:A65"/>
  </sortState>
  <conditionalFormatting sqref="A3">
    <cfRule type="expression" dxfId="33" priority="3">
      <formula>D3</formula>
    </cfRule>
  </conditionalFormatting>
  <conditionalFormatting sqref="A4:A39 A41:A64">
    <cfRule type="expression" dxfId="32" priority="2">
      <formula>D4</formula>
    </cfRule>
  </conditionalFormatting>
  <conditionalFormatting sqref="A65">
    <cfRule type="expression" dxfId="31" priority="1">
      <formula>D65</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7" workbookViewId="0">
      <selection activeCell="G11" sqref="G11"/>
    </sheetView>
  </sheetViews>
  <sheetFormatPr defaultRowHeight="15" x14ac:dyDescent="0.25"/>
  <cols>
    <col min="1" max="1" width="37.140625" customWidth="1"/>
    <col min="2" max="2" width="78.85546875" customWidth="1"/>
    <col min="3" max="3" width="11.28515625" customWidth="1"/>
    <col min="4" max="4" width="12.140625" customWidth="1"/>
    <col min="5" max="5" width="19.85546875" customWidth="1"/>
  </cols>
  <sheetData>
    <row r="1" spans="1:5" x14ac:dyDescent="0.25">
      <c r="A1" t="s">
        <v>387</v>
      </c>
    </row>
    <row r="2" spans="1:5" x14ac:dyDescent="0.25">
      <c r="A2" s="86" t="s">
        <v>0</v>
      </c>
      <c r="B2" s="86" t="s">
        <v>1</v>
      </c>
      <c r="C2" s="86"/>
      <c r="D2" s="86" t="s">
        <v>2782</v>
      </c>
      <c r="E2" s="86" t="s">
        <v>2783</v>
      </c>
    </row>
    <row r="3" spans="1:5" ht="24" x14ac:dyDescent="0.25">
      <c r="A3" s="10" t="s">
        <v>2751</v>
      </c>
      <c r="B3" s="112" t="s">
        <v>2752</v>
      </c>
      <c r="C3" s="3" t="b">
        <f t="shared" ref="C3:C25" si="0">IF(COUNTIF(Boris,A3)&gt;0,TRUE, FALSE)</f>
        <v>0</v>
      </c>
      <c r="D3" s="88" t="str">
        <f t="shared" ref="D3:D25" si="1">IF(C3=TRUE,"5/26/2015","11/20/2014")</f>
        <v>11/20/2014</v>
      </c>
      <c r="E3" s="84"/>
    </row>
    <row r="4" spans="1:5" ht="36" x14ac:dyDescent="0.25">
      <c r="A4" s="10" t="s">
        <v>2753</v>
      </c>
      <c r="B4" s="112" t="s">
        <v>2754</v>
      </c>
      <c r="C4" s="3" t="b">
        <f t="shared" si="0"/>
        <v>0</v>
      </c>
      <c r="D4" s="88" t="str">
        <f t="shared" si="1"/>
        <v>11/20/2014</v>
      </c>
      <c r="E4" s="84"/>
    </row>
    <row r="5" spans="1:5" ht="36" x14ac:dyDescent="0.25">
      <c r="A5" s="78" t="s">
        <v>390</v>
      </c>
      <c r="B5" s="113" t="s">
        <v>391</v>
      </c>
      <c r="C5" s="3" t="b">
        <f t="shared" si="0"/>
        <v>0</v>
      </c>
      <c r="D5" s="88" t="str">
        <f t="shared" si="1"/>
        <v>11/20/2014</v>
      </c>
      <c r="E5" s="84"/>
    </row>
    <row r="6" spans="1:5" ht="36" x14ac:dyDescent="0.25">
      <c r="A6" s="78" t="s">
        <v>725</v>
      </c>
      <c r="B6" s="113" t="s">
        <v>726</v>
      </c>
      <c r="C6" s="3" t="b">
        <f t="shared" si="0"/>
        <v>0</v>
      </c>
      <c r="D6" s="88" t="str">
        <f t="shared" si="1"/>
        <v>11/20/2014</v>
      </c>
      <c r="E6" s="84"/>
    </row>
    <row r="7" spans="1:5" ht="48" x14ac:dyDescent="0.25">
      <c r="A7" s="10" t="s">
        <v>2755</v>
      </c>
      <c r="B7" s="112" t="s">
        <v>2756</v>
      </c>
      <c r="C7" s="3" t="b">
        <f t="shared" si="0"/>
        <v>0</v>
      </c>
      <c r="D7" s="88" t="str">
        <f t="shared" si="1"/>
        <v>11/20/2014</v>
      </c>
      <c r="E7" s="84"/>
    </row>
    <row r="8" spans="1:5" x14ac:dyDescent="0.25">
      <c r="A8" s="10" t="s">
        <v>2757</v>
      </c>
      <c r="B8" s="112" t="s">
        <v>2758</v>
      </c>
      <c r="C8" s="3" t="b">
        <f t="shared" si="0"/>
        <v>0</v>
      </c>
      <c r="D8" s="88" t="str">
        <f t="shared" si="1"/>
        <v>11/20/2014</v>
      </c>
      <c r="E8" s="84"/>
    </row>
    <row r="9" spans="1:5" ht="60" x14ac:dyDescent="0.25">
      <c r="A9" s="10" t="s">
        <v>2759</v>
      </c>
      <c r="B9" s="112" t="s">
        <v>2760</v>
      </c>
      <c r="C9" s="3" t="b">
        <f t="shared" si="0"/>
        <v>0</v>
      </c>
      <c r="D9" s="88" t="str">
        <f t="shared" si="1"/>
        <v>11/20/2014</v>
      </c>
      <c r="E9" s="84"/>
    </row>
    <row r="10" spans="1:5" ht="24" x14ac:dyDescent="0.25">
      <c r="A10" s="10" t="s">
        <v>2761</v>
      </c>
      <c r="B10" s="112" t="s">
        <v>2762</v>
      </c>
      <c r="C10" s="3" t="b">
        <f t="shared" si="0"/>
        <v>0</v>
      </c>
      <c r="D10" s="88" t="str">
        <f t="shared" si="1"/>
        <v>11/20/2014</v>
      </c>
      <c r="E10" s="84"/>
    </row>
    <row r="11" spans="1:5" ht="60" x14ac:dyDescent="0.25">
      <c r="A11" s="10" t="s">
        <v>2763</v>
      </c>
      <c r="B11" s="112" t="s">
        <v>2764</v>
      </c>
      <c r="C11" s="3" t="b">
        <f t="shared" si="0"/>
        <v>0</v>
      </c>
      <c r="D11" s="88" t="str">
        <f t="shared" si="1"/>
        <v>11/20/2014</v>
      </c>
      <c r="E11" s="84"/>
    </row>
    <row r="12" spans="1:5" ht="36" x14ac:dyDescent="0.25">
      <c r="A12" s="10" t="s">
        <v>2765</v>
      </c>
      <c r="B12" s="112" t="s">
        <v>2766</v>
      </c>
      <c r="C12" s="3" t="b">
        <f t="shared" si="0"/>
        <v>0</v>
      </c>
      <c r="D12" s="88" t="str">
        <f t="shared" si="1"/>
        <v>11/20/2014</v>
      </c>
      <c r="E12" s="84"/>
    </row>
    <row r="13" spans="1:5" ht="24" x14ac:dyDescent="0.25">
      <c r="A13" s="78" t="s">
        <v>394</v>
      </c>
      <c r="B13" s="113" t="s">
        <v>395</v>
      </c>
      <c r="C13" s="3" t="b">
        <f t="shared" si="0"/>
        <v>0</v>
      </c>
      <c r="D13" s="88" t="str">
        <f t="shared" si="1"/>
        <v>11/20/2014</v>
      </c>
      <c r="E13" s="84"/>
    </row>
    <row r="14" spans="1:5" ht="24" x14ac:dyDescent="0.25">
      <c r="A14" s="78" t="s">
        <v>414</v>
      </c>
      <c r="B14" s="113" t="s">
        <v>415</v>
      </c>
      <c r="C14" s="3" t="b">
        <f t="shared" si="0"/>
        <v>0</v>
      </c>
      <c r="D14" s="88" t="str">
        <f t="shared" si="1"/>
        <v>11/20/2014</v>
      </c>
      <c r="E14" s="84"/>
    </row>
    <row r="15" spans="1:5" ht="24" x14ac:dyDescent="0.25">
      <c r="A15" s="10" t="s">
        <v>2767</v>
      </c>
      <c r="B15" s="112" t="s">
        <v>2768</v>
      </c>
      <c r="C15" s="3" t="b">
        <f t="shared" si="0"/>
        <v>0</v>
      </c>
      <c r="D15" s="88" t="str">
        <f t="shared" si="1"/>
        <v>11/20/2014</v>
      </c>
      <c r="E15" s="84"/>
    </row>
    <row r="16" spans="1:5" x14ac:dyDescent="0.25">
      <c r="A16" s="78" t="s">
        <v>434</v>
      </c>
      <c r="B16" s="113" t="s">
        <v>435</v>
      </c>
      <c r="C16" s="3" t="b">
        <f t="shared" si="0"/>
        <v>0</v>
      </c>
      <c r="D16" s="88" t="str">
        <f t="shared" si="1"/>
        <v>11/20/2014</v>
      </c>
      <c r="E16" s="84"/>
    </row>
    <row r="17" spans="1:5" ht="48" x14ac:dyDescent="0.25">
      <c r="A17" s="78" t="s">
        <v>388</v>
      </c>
      <c r="B17" s="113" t="s">
        <v>389</v>
      </c>
      <c r="C17" s="3" t="b">
        <f t="shared" si="0"/>
        <v>0</v>
      </c>
      <c r="D17" s="88" t="str">
        <f t="shared" si="1"/>
        <v>11/20/2014</v>
      </c>
      <c r="E17" s="84"/>
    </row>
    <row r="18" spans="1:5" ht="24" x14ac:dyDescent="0.25">
      <c r="A18" s="78" t="s">
        <v>436</v>
      </c>
      <c r="B18" s="113" t="s">
        <v>437</v>
      </c>
      <c r="C18" s="3" t="b">
        <f t="shared" si="0"/>
        <v>0</v>
      </c>
      <c r="D18" s="88" t="str">
        <f t="shared" si="1"/>
        <v>11/20/2014</v>
      </c>
      <c r="E18" s="84"/>
    </row>
    <row r="19" spans="1:5" ht="36" x14ac:dyDescent="0.25">
      <c r="A19" s="10" t="s">
        <v>2769</v>
      </c>
      <c r="B19" s="112" t="s">
        <v>2770</v>
      </c>
      <c r="C19" s="3" t="b">
        <f t="shared" si="0"/>
        <v>0</v>
      </c>
      <c r="D19" s="88" t="str">
        <f t="shared" si="1"/>
        <v>11/20/2014</v>
      </c>
      <c r="E19" s="84"/>
    </row>
    <row r="20" spans="1:5" ht="36" x14ac:dyDescent="0.25">
      <c r="A20" s="10" t="s">
        <v>2771</v>
      </c>
      <c r="B20" s="112" t="s">
        <v>3413</v>
      </c>
      <c r="C20" s="3" t="b">
        <f t="shared" si="0"/>
        <v>0</v>
      </c>
      <c r="D20" s="88" t="str">
        <f t="shared" si="1"/>
        <v>11/20/2014</v>
      </c>
      <c r="E20" s="84"/>
    </row>
    <row r="21" spans="1:5" ht="24" x14ac:dyDescent="0.25">
      <c r="A21" s="10" t="s">
        <v>2772</v>
      </c>
      <c r="B21" s="112" t="s">
        <v>2773</v>
      </c>
      <c r="C21" s="3" t="b">
        <f t="shared" si="0"/>
        <v>0</v>
      </c>
      <c r="D21" s="88" t="str">
        <f t="shared" si="1"/>
        <v>11/20/2014</v>
      </c>
      <c r="E21" s="84"/>
    </row>
    <row r="22" spans="1:5" ht="36" x14ac:dyDescent="0.25">
      <c r="A22" s="78" t="s">
        <v>392</v>
      </c>
      <c r="B22" s="113" t="s">
        <v>393</v>
      </c>
      <c r="C22" s="3" t="b">
        <f t="shared" si="0"/>
        <v>0</v>
      </c>
      <c r="D22" s="88" t="str">
        <f t="shared" si="1"/>
        <v>11/20/2014</v>
      </c>
      <c r="E22" s="84"/>
    </row>
    <row r="23" spans="1:5" ht="24" x14ac:dyDescent="0.25">
      <c r="A23" s="78" t="s">
        <v>438</v>
      </c>
      <c r="B23" s="113" t="s">
        <v>439</v>
      </c>
      <c r="C23" s="3" t="b">
        <f t="shared" si="0"/>
        <v>0</v>
      </c>
      <c r="D23" s="88" t="str">
        <f t="shared" si="1"/>
        <v>11/20/2014</v>
      </c>
      <c r="E23" s="84"/>
    </row>
    <row r="24" spans="1:5" x14ac:dyDescent="0.25">
      <c r="A24" s="10" t="s">
        <v>2271</v>
      </c>
      <c r="B24" s="112" t="s">
        <v>2774</v>
      </c>
      <c r="C24" s="3" t="b">
        <v>0</v>
      </c>
      <c r="D24" s="88" t="str">
        <f t="shared" si="1"/>
        <v>11/20/2014</v>
      </c>
      <c r="E24" s="84"/>
    </row>
    <row r="25" spans="1:5" ht="36" x14ac:dyDescent="0.25">
      <c r="A25" s="10" t="s">
        <v>2775</v>
      </c>
      <c r="B25" s="112" t="s">
        <v>2776</v>
      </c>
      <c r="C25" s="3" t="b">
        <f t="shared" si="0"/>
        <v>0</v>
      </c>
      <c r="D25" s="88" t="str">
        <f t="shared" si="1"/>
        <v>11/20/2014</v>
      </c>
      <c r="E25" s="84"/>
    </row>
  </sheetData>
  <autoFilter ref="A2:E2"/>
  <sortState ref="A2:B25">
    <sortCondition ref="A2:A25"/>
  </sortState>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34" workbookViewId="0">
      <selection activeCell="A8" sqref="A8"/>
    </sheetView>
  </sheetViews>
  <sheetFormatPr defaultRowHeight="15" x14ac:dyDescent="0.25"/>
  <cols>
    <col min="1" max="1" width="54.140625" style="1" customWidth="1"/>
    <col min="2" max="2" width="68.85546875" style="1" customWidth="1"/>
    <col min="3" max="3" width="9.140625" style="1" hidden="1" customWidth="1"/>
    <col min="4" max="4" width="14.7109375" style="1" customWidth="1"/>
    <col min="5" max="5" width="25" style="1" customWidth="1"/>
    <col min="6" max="6" width="18.28515625" style="1" customWidth="1"/>
    <col min="7" max="8" width="9.140625" style="1"/>
    <col min="9" max="9" width="41" style="165" customWidth="1"/>
    <col min="10" max="16384" width="9.140625" style="1"/>
  </cols>
  <sheetData>
    <row r="1" spans="1:9" x14ac:dyDescent="0.25">
      <c r="A1" s="1" t="s">
        <v>3938</v>
      </c>
    </row>
    <row r="2" spans="1:9" customFormat="1" x14ac:dyDescent="0.25">
      <c r="A2" s="86" t="s">
        <v>0</v>
      </c>
      <c r="B2" s="86" t="s">
        <v>1</v>
      </c>
      <c r="C2" s="86"/>
      <c r="D2" s="86" t="s">
        <v>2782</v>
      </c>
      <c r="E2" s="86" t="s">
        <v>2783</v>
      </c>
      <c r="F2" s="86" t="s">
        <v>3427</v>
      </c>
      <c r="I2" s="140"/>
    </row>
    <row r="3" spans="1:9" ht="24" x14ac:dyDescent="0.25">
      <c r="A3" s="78" t="s">
        <v>119</v>
      </c>
      <c r="B3" s="78" t="s">
        <v>120</v>
      </c>
      <c r="C3" s="1" t="b">
        <f t="shared" ref="C3:C14" si="0">IF(COUNTIF(Boris,A3)&gt;0,TRUE, FALSE)</f>
        <v>1</v>
      </c>
      <c r="D3" s="88" t="str">
        <f t="shared" ref="D3:D14" si="1">IF(C3=TRUE,"5/26/2015","11/20/2014")</f>
        <v>5/26/2015</v>
      </c>
      <c r="E3" s="3"/>
      <c r="F3" s="3"/>
      <c r="I3" s="282"/>
    </row>
    <row r="4" spans="1:9" ht="96" x14ac:dyDescent="0.25">
      <c r="A4" s="78" t="s">
        <v>468</v>
      </c>
      <c r="B4" s="78" t="s">
        <v>469</v>
      </c>
      <c r="C4" s="1" t="b">
        <f t="shared" si="0"/>
        <v>1</v>
      </c>
      <c r="D4" s="88" t="str">
        <f t="shared" si="1"/>
        <v>5/26/2015</v>
      </c>
      <c r="E4" s="3"/>
      <c r="F4" s="3"/>
      <c r="I4" s="282"/>
    </row>
    <row r="5" spans="1:9" ht="36" x14ac:dyDescent="0.25">
      <c r="A5" s="10" t="s">
        <v>121</v>
      </c>
      <c r="B5" s="10" t="s">
        <v>769</v>
      </c>
      <c r="C5" s="1" t="b">
        <f t="shared" si="0"/>
        <v>0</v>
      </c>
      <c r="D5" s="88" t="str">
        <f t="shared" si="1"/>
        <v>11/20/2014</v>
      </c>
      <c r="E5" s="3"/>
      <c r="F5" s="3"/>
    </row>
    <row r="6" spans="1:9" ht="129" customHeight="1" x14ac:dyDescent="0.25">
      <c r="A6" s="78" t="s">
        <v>122</v>
      </c>
      <c r="B6" s="78" t="s">
        <v>770</v>
      </c>
      <c r="C6" s="1" t="b">
        <f t="shared" si="0"/>
        <v>1</v>
      </c>
      <c r="D6" s="88" t="str">
        <f t="shared" si="1"/>
        <v>5/26/2015</v>
      </c>
      <c r="E6" s="3"/>
      <c r="F6" s="3"/>
      <c r="I6" s="282"/>
    </row>
    <row r="7" spans="1:9" ht="60" x14ac:dyDescent="0.25">
      <c r="A7" s="78" t="s">
        <v>123</v>
      </c>
      <c r="B7" s="78" t="s">
        <v>771</v>
      </c>
      <c r="C7" s="1" t="b">
        <f t="shared" si="0"/>
        <v>1</v>
      </c>
      <c r="D7" s="88" t="str">
        <f t="shared" si="1"/>
        <v>5/26/2015</v>
      </c>
      <c r="E7" s="3"/>
      <c r="F7" s="3"/>
      <c r="I7" s="282"/>
    </row>
    <row r="8" spans="1:9" ht="60" x14ac:dyDescent="0.25">
      <c r="A8" s="78" t="s">
        <v>124</v>
      </c>
      <c r="B8" s="78" t="s">
        <v>772</v>
      </c>
      <c r="C8" s="1" t="b">
        <f t="shared" si="0"/>
        <v>1</v>
      </c>
      <c r="D8" s="88" t="str">
        <f t="shared" si="1"/>
        <v>5/26/2015</v>
      </c>
      <c r="E8" s="3"/>
      <c r="F8" s="3"/>
      <c r="I8" s="282"/>
    </row>
    <row r="9" spans="1:9" ht="72" x14ac:dyDescent="0.25">
      <c r="A9" s="10" t="s">
        <v>1360</v>
      </c>
      <c r="B9" s="10" t="s">
        <v>3414</v>
      </c>
      <c r="C9" s="1" t="b">
        <f t="shared" si="0"/>
        <v>0</v>
      </c>
      <c r="D9" s="88" t="str">
        <f t="shared" si="1"/>
        <v>11/20/2014</v>
      </c>
      <c r="E9" s="3"/>
      <c r="F9" s="3"/>
    </row>
    <row r="10" spans="1:9" x14ac:dyDescent="0.25">
      <c r="A10" s="10" t="s">
        <v>1361</v>
      </c>
      <c r="B10" s="10" t="s">
        <v>1362</v>
      </c>
      <c r="C10" s="1" t="b">
        <f t="shared" si="0"/>
        <v>0</v>
      </c>
      <c r="D10" s="88" t="str">
        <f t="shared" si="1"/>
        <v>11/20/2014</v>
      </c>
      <c r="E10" s="3"/>
      <c r="F10" s="3"/>
    </row>
    <row r="11" spans="1:9" ht="24" x14ac:dyDescent="0.25">
      <c r="A11" s="10" t="s">
        <v>1363</v>
      </c>
      <c r="B11" s="10" t="s">
        <v>1364</v>
      </c>
      <c r="C11" s="1" t="b">
        <f t="shared" si="0"/>
        <v>0</v>
      </c>
      <c r="D11" s="88" t="str">
        <f t="shared" si="1"/>
        <v>11/20/2014</v>
      </c>
      <c r="E11" s="3"/>
      <c r="F11" s="3"/>
    </row>
    <row r="12" spans="1:9" x14ac:dyDescent="0.25">
      <c r="A12" s="10" t="s">
        <v>1365</v>
      </c>
      <c r="B12" s="10" t="s">
        <v>1362</v>
      </c>
      <c r="C12" s="1" t="b">
        <f t="shared" si="0"/>
        <v>0</v>
      </c>
      <c r="D12" s="88" t="str">
        <f t="shared" si="1"/>
        <v>11/20/2014</v>
      </c>
      <c r="E12" s="3"/>
      <c r="F12" s="3"/>
    </row>
    <row r="13" spans="1:9" ht="24" x14ac:dyDescent="0.25">
      <c r="A13" s="10" t="s">
        <v>1366</v>
      </c>
      <c r="B13" s="10" t="s">
        <v>1367</v>
      </c>
      <c r="C13" s="1" t="b">
        <f t="shared" si="0"/>
        <v>0</v>
      </c>
      <c r="D13" s="88" t="str">
        <f t="shared" si="1"/>
        <v>11/20/2014</v>
      </c>
      <c r="E13" s="3"/>
      <c r="F13" s="3"/>
    </row>
    <row r="14" spans="1:9" ht="24" x14ac:dyDescent="0.25">
      <c r="A14" s="10" t="s">
        <v>1368</v>
      </c>
      <c r="B14" s="10" t="s">
        <v>1369</v>
      </c>
      <c r="C14" s="1" t="b">
        <f t="shared" si="0"/>
        <v>0</v>
      </c>
      <c r="D14" s="88" t="str">
        <f t="shared" si="1"/>
        <v>11/20/2014</v>
      </c>
      <c r="E14" s="3"/>
      <c r="F14" s="3"/>
    </row>
    <row r="15" spans="1:9" ht="51.75" x14ac:dyDescent="0.25">
      <c r="A15" s="166" t="s">
        <v>3544</v>
      </c>
      <c r="B15" s="241" t="s">
        <v>3545</v>
      </c>
      <c r="C15" s="165"/>
      <c r="D15" s="89">
        <v>42256</v>
      </c>
      <c r="E15" s="3"/>
      <c r="F15" s="3"/>
      <c r="I15" s="283"/>
    </row>
    <row r="16" spans="1:9" ht="60" x14ac:dyDescent="0.25">
      <c r="A16" s="78" t="s">
        <v>125</v>
      </c>
      <c r="B16" s="78" t="s">
        <v>773</v>
      </c>
      <c r="C16" s="1" t="b">
        <f t="shared" ref="C16:C40" si="2">IF(COUNTIF(Boris,A16)&gt;0,TRUE, FALSE)</f>
        <v>1</v>
      </c>
      <c r="D16" s="88" t="str">
        <f>IF(C16=TRUE,"5/26/2015","11/20/2014")</f>
        <v>5/26/2015</v>
      </c>
      <c r="E16" s="3"/>
      <c r="F16" s="3"/>
      <c r="I16" s="282"/>
    </row>
    <row r="17" spans="1:9" ht="48" x14ac:dyDescent="0.25">
      <c r="A17" s="78" t="s">
        <v>126</v>
      </c>
      <c r="B17" s="78" t="s">
        <v>127</v>
      </c>
      <c r="C17" s="1" t="b">
        <f t="shared" si="2"/>
        <v>1</v>
      </c>
      <c r="D17" s="88" t="str">
        <f>IF(C17=TRUE,"5/26/2015","11/20/2014")</f>
        <v>5/26/2015</v>
      </c>
      <c r="E17" s="3"/>
      <c r="F17" s="3"/>
      <c r="I17" s="282"/>
    </row>
    <row r="18" spans="1:9" ht="36" x14ac:dyDescent="0.25">
      <c r="A18" s="78" t="s">
        <v>128</v>
      </c>
      <c r="B18" s="78" t="s">
        <v>129</v>
      </c>
      <c r="C18" s="1" t="b">
        <f t="shared" si="2"/>
        <v>1</v>
      </c>
      <c r="D18" s="88" t="str">
        <f>IF(C18=TRUE,"5/26/2015","11/20/2014")</f>
        <v>5/26/2015</v>
      </c>
      <c r="E18" s="3"/>
      <c r="F18" s="3"/>
      <c r="I18" s="282"/>
    </row>
    <row r="19" spans="1:9" ht="51.75" x14ac:dyDescent="0.25">
      <c r="A19" s="239" t="s">
        <v>3762</v>
      </c>
      <c r="B19" s="241" t="s">
        <v>3765</v>
      </c>
      <c r="C19" s="165" t="b">
        <f t="shared" si="2"/>
        <v>1</v>
      </c>
      <c r="D19" s="89">
        <v>42256</v>
      </c>
      <c r="E19" s="3"/>
      <c r="F19" s="3"/>
      <c r="I19" s="283"/>
    </row>
    <row r="20" spans="1:9" ht="36" x14ac:dyDescent="0.25">
      <c r="A20" s="78" t="s">
        <v>130</v>
      </c>
      <c r="B20" s="78" t="s">
        <v>131</v>
      </c>
      <c r="C20" s="1" t="b">
        <f t="shared" si="2"/>
        <v>1</v>
      </c>
      <c r="D20" s="88" t="str">
        <f>IF(C20=TRUE,"5/26/2015","11/20/2014")</f>
        <v>5/26/2015</v>
      </c>
      <c r="E20" s="3"/>
      <c r="F20" s="3"/>
      <c r="I20" s="114"/>
    </row>
    <row r="21" spans="1:9" ht="120.75" x14ac:dyDescent="0.25">
      <c r="A21" s="242" t="s">
        <v>640</v>
      </c>
      <c r="B21" s="245" t="s">
        <v>3768</v>
      </c>
      <c r="C21" s="1" t="b">
        <f t="shared" si="2"/>
        <v>1</v>
      </c>
      <c r="D21" s="88" t="str">
        <f>IF(C21=TRUE,"5/26/2015","11/20/2014")</f>
        <v>5/26/2015</v>
      </c>
      <c r="E21" s="89">
        <v>42256</v>
      </c>
      <c r="F21" s="3" t="s">
        <v>3226</v>
      </c>
      <c r="I21" s="284"/>
    </row>
    <row r="22" spans="1:9" ht="48" x14ac:dyDescent="0.25">
      <c r="A22" s="78" t="s">
        <v>132</v>
      </c>
      <c r="B22" s="78" t="s">
        <v>774</v>
      </c>
      <c r="C22" s="1" t="b">
        <f t="shared" si="2"/>
        <v>1</v>
      </c>
      <c r="D22" s="88" t="str">
        <f>IF(C22=TRUE,"5/26/2015","11/20/2014")</f>
        <v>5/26/2015</v>
      </c>
      <c r="E22" s="3"/>
      <c r="F22" s="3"/>
      <c r="I22" s="282"/>
    </row>
    <row r="23" spans="1:9" ht="109.5" customHeight="1" x14ac:dyDescent="0.25">
      <c r="A23" s="239" t="s">
        <v>3763</v>
      </c>
      <c r="B23" s="241" t="s">
        <v>3766</v>
      </c>
      <c r="C23" s="165" t="b">
        <f t="shared" si="2"/>
        <v>1</v>
      </c>
      <c r="D23" s="89">
        <v>42256</v>
      </c>
      <c r="E23" s="3"/>
      <c r="F23" s="3"/>
      <c r="I23" s="283"/>
    </row>
    <row r="24" spans="1:9" ht="96" x14ac:dyDescent="0.25">
      <c r="A24" s="78" t="s">
        <v>133</v>
      </c>
      <c r="B24" s="78" t="s">
        <v>775</v>
      </c>
      <c r="C24" s="1" t="b">
        <f t="shared" si="2"/>
        <v>1</v>
      </c>
      <c r="D24" s="88" t="str">
        <f>IF(C24=TRUE,"5/26/2015","11/20/2014")</f>
        <v>5/26/2015</v>
      </c>
      <c r="E24" s="3"/>
      <c r="F24" s="3"/>
      <c r="I24" s="282"/>
    </row>
    <row r="25" spans="1:9" ht="48" x14ac:dyDescent="0.25">
      <c r="A25" s="78" t="s">
        <v>134</v>
      </c>
      <c r="B25" s="78" t="s">
        <v>776</v>
      </c>
      <c r="C25" s="1" t="b">
        <f t="shared" si="2"/>
        <v>1</v>
      </c>
      <c r="D25" s="88" t="str">
        <f>IF(C25=TRUE,"5/26/2015","11/20/2014")</f>
        <v>5/26/2015</v>
      </c>
      <c r="E25" s="3"/>
      <c r="F25" s="3"/>
      <c r="I25" s="282"/>
    </row>
    <row r="26" spans="1:9" ht="101.25" customHeight="1" x14ac:dyDescent="0.25">
      <c r="A26" s="78" t="s">
        <v>135</v>
      </c>
      <c r="B26" s="78" t="s">
        <v>777</v>
      </c>
      <c r="C26" s="1" t="b">
        <f t="shared" si="2"/>
        <v>1</v>
      </c>
      <c r="D26" s="88" t="str">
        <f>IF(C26=TRUE,"5/26/2015","11/20/2014")</f>
        <v>5/26/2015</v>
      </c>
      <c r="E26" s="3"/>
      <c r="F26" s="3"/>
      <c r="I26" s="282"/>
    </row>
    <row r="27" spans="1:9" ht="48" x14ac:dyDescent="0.25">
      <c r="A27" s="78" t="s">
        <v>136</v>
      </c>
      <c r="B27" s="78" t="s">
        <v>778</v>
      </c>
      <c r="C27" s="1" t="b">
        <f t="shared" si="2"/>
        <v>1</v>
      </c>
      <c r="D27" s="88" t="str">
        <f>IF(C27=TRUE,"5/26/2015","11/20/2014")</f>
        <v>5/26/2015</v>
      </c>
      <c r="E27" s="3"/>
      <c r="F27" s="3"/>
      <c r="I27" s="282"/>
    </row>
    <row r="28" spans="1:9" ht="108" x14ac:dyDescent="0.25">
      <c r="A28" s="78" t="s">
        <v>137</v>
      </c>
      <c r="B28" s="78" t="s">
        <v>713</v>
      </c>
      <c r="C28" s="1" t="b">
        <f t="shared" si="2"/>
        <v>1</v>
      </c>
      <c r="D28" s="88" t="str">
        <f>IF(C28=TRUE,"5/26/2015","11/20/2014")</f>
        <v>5/26/2015</v>
      </c>
      <c r="E28" s="3"/>
      <c r="F28" s="3"/>
      <c r="I28" s="114"/>
    </row>
    <row r="29" spans="1:9" ht="77.25" x14ac:dyDescent="0.25">
      <c r="A29" s="239" t="s">
        <v>3764</v>
      </c>
      <c r="B29" s="241" t="s">
        <v>3928</v>
      </c>
      <c r="C29" s="165" t="b">
        <f t="shared" si="2"/>
        <v>1</v>
      </c>
      <c r="D29" s="89">
        <v>42256</v>
      </c>
      <c r="E29" s="3"/>
      <c r="F29" s="3"/>
      <c r="I29" s="283"/>
    </row>
    <row r="30" spans="1:9" ht="60" x14ac:dyDescent="0.25">
      <c r="A30" s="78" t="s">
        <v>138</v>
      </c>
      <c r="B30" s="78" t="s">
        <v>779</v>
      </c>
      <c r="C30" s="1" t="b">
        <f t="shared" si="2"/>
        <v>1</v>
      </c>
      <c r="D30" s="88" t="str">
        <f t="shared" ref="D30:D40" si="3">IF(C30=TRUE,"5/26/2015","11/20/2014")</f>
        <v>5/26/2015</v>
      </c>
      <c r="E30" s="3"/>
      <c r="F30" s="3"/>
      <c r="I30" s="282"/>
    </row>
    <row r="31" spans="1:9" ht="36" x14ac:dyDescent="0.25">
      <c r="A31" s="78" t="s">
        <v>139</v>
      </c>
      <c r="B31" s="78" t="s">
        <v>140</v>
      </c>
      <c r="C31" s="1" t="b">
        <f t="shared" si="2"/>
        <v>1</v>
      </c>
      <c r="D31" s="88" t="str">
        <f t="shared" si="3"/>
        <v>5/26/2015</v>
      </c>
      <c r="E31" s="3"/>
      <c r="F31" s="3"/>
      <c r="I31" s="282"/>
    </row>
    <row r="32" spans="1:9" ht="96" x14ac:dyDescent="0.25">
      <c r="A32" s="78" t="s">
        <v>141</v>
      </c>
      <c r="B32" s="78" t="s">
        <v>1391</v>
      </c>
      <c r="C32" s="1" t="b">
        <f t="shared" si="2"/>
        <v>1</v>
      </c>
      <c r="D32" s="88" t="str">
        <f t="shared" si="3"/>
        <v>5/26/2015</v>
      </c>
      <c r="E32" s="3"/>
      <c r="F32" s="3"/>
      <c r="I32" s="282"/>
    </row>
    <row r="33" spans="1:9" ht="48" x14ac:dyDescent="0.25">
      <c r="A33" s="78" t="s">
        <v>142</v>
      </c>
      <c r="B33" s="78" t="s">
        <v>780</v>
      </c>
      <c r="C33" s="1" t="b">
        <f t="shared" si="2"/>
        <v>1</v>
      </c>
      <c r="D33" s="88" t="str">
        <f t="shared" si="3"/>
        <v>5/26/2015</v>
      </c>
      <c r="E33" s="3"/>
      <c r="F33" s="3"/>
      <c r="I33" s="282"/>
    </row>
    <row r="34" spans="1:9" ht="48" x14ac:dyDescent="0.25">
      <c r="A34" s="78" t="s">
        <v>143</v>
      </c>
      <c r="B34" s="78" t="s">
        <v>717</v>
      </c>
      <c r="C34" s="1" t="b">
        <f t="shared" si="2"/>
        <v>1</v>
      </c>
      <c r="D34" s="88" t="str">
        <f t="shared" si="3"/>
        <v>5/26/2015</v>
      </c>
      <c r="E34" s="3"/>
      <c r="F34" s="3"/>
      <c r="I34" s="282"/>
    </row>
    <row r="35" spans="1:9" ht="24" x14ac:dyDescent="0.25">
      <c r="A35" s="78" t="s">
        <v>144</v>
      </c>
      <c r="B35" s="78" t="s">
        <v>145</v>
      </c>
      <c r="C35" s="1" t="b">
        <f t="shared" si="2"/>
        <v>1</v>
      </c>
      <c r="D35" s="88" t="str">
        <f t="shared" si="3"/>
        <v>5/26/2015</v>
      </c>
      <c r="E35" s="3"/>
      <c r="F35" s="3"/>
      <c r="I35" s="282"/>
    </row>
    <row r="36" spans="1:9" ht="72" x14ac:dyDescent="0.25">
      <c r="A36" s="243" t="s">
        <v>146</v>
      </c>
      <c r="B36" s="243" t="s">
        <v>781</v>
      </c>
      <c r="C36" s="1" t="b">
        <f t="shared" si="2"/>
        <v>1</v>
      </c>
      <c r="D36" s="135" t="str">
        <f t="shared" si="3"/>
        <v>5/26/2015</v>
      </c>
      <c r="E36" s="240"/>
      <c r="F36" s="3"/>
      <c r="I36" s="282"/>
    </row>
    <row r="37" spans="1:9" ht="60" x14ac:dyDescent="0.25">
      <c r="A37" s="78" t="s">
        <v>147</v>
      </c>
      <c r="B37" s="78" t="s">
        <v>782</v>
      </c>
      <c r="C37" s="3" t="b">
        <f t="shared" si="2"/>
        <v>1</v>
      </c>
      <c r="D37" s="88" t="str">
        <f t="shared" si="3"/>
        <v>5/26/2015</v>
      </c>
      <c r="E37" s="3"/>
      <c r="F37" s="3"/>
      <c r="I37" s="282"/>
    </row>
    <row r="38" spans="1:9" ht="24" x14ac:dyDescent="0.25">
      <c r="A38" s="78" t="s">
        <v>148</v>
      </c>
      <c r="B38" s="78" t="s">
        <v>149</v>
      </c>
      <c r="C38" s="3" t="b">
        <f t="shared" si="2"/>
        <v>1</v>
      </c>
      <c r="D38" s="88" t="str">
        <f t="shared" si="3"/>
        <v>5/26/2015</v>
      </c>
      <c r="E38" s="3"/>
      <c r="F38" s="3"/>
      <c r="I38" s="282"/>
    </row>
    <row r="39" spans="1:9" ht="72" x14ac:dyDescent="0.25">
      <c r="A39" s="78" t="s">
        <v>150</v>
      </c>
      <c r="B39" s="78" t="s">
        <v>788</v>
      </c>
      <c r="C39" s="3" t="b">
        <f t="shared" si="2"/>
        <v>1</v>
      </c>
      <c r="D39" s="88" t="str">
        <f t="shared" si="3"/>
        <v>5/26/2015</v>
      </c>
      <c r="E39" s="3"/>
      <c r="F39" s="3"/>
      <c r="I39" s="282"/>
    </row>
    <row r="40" spans="1:9" ht="48" x14ac:dyDescent="0.25">
      <c r="A40" s="228" t="s">
        <v>1370</v>
      </c>
      <c r="B40" s="228" t="s">
        <v>1371</v>
      </c>
      <c r="C40" s="3" t="b">
        <f t="shared" si="2"/>
        <v>0</v>
      </c>
      <c r="D40" s="88" t="str">
        <f t="shared" si="3"/>
        <v>11/20/2014</v>
      </c>
      <c r="E40" s="3"/>
      <c r="F40" s="3"/>
    </row>
  </sheetData>
  <sortState ref="I5:I33">
    <sortCondition ref="I5:I33"/>
  </sortState>
  <conditionalFormatting sqref="I34 I37:I38">
    <cfRule type="expression" dxfId="2" priority="1">
      <formula>#REF!=TRUE</formula>
    </cfRule>
  </conditionalFormatting>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7" workbookViewId="0">
      <selection activeCell="I10" sqref="I10"/>
    </sheetView>
  </sheetViews>
  <sheetFormatPr defaultRowHeight="15" x14ac:dyDescent="0.25"/>
  <cols>
    <col min="1" max="1" width="34.5703125" customWidth="1"/>
    <col min="2" max="2" width="61" customWidth="1"/>
    <col min="3" max="3" width="10.7109375" hidden="1" customWidth="1"/>
    <col min="4" max="4" width="12.42578125" customWidth="1"/>
    <col min="5" max="5" width="15.5703125" customWidth="1"/>
  </cols>
  <sheetData>
    <row r="1" spans="1:5" x14ac:dyDescent="0.25">
      <c r="A1" t="s">
        <v>396</v>
      </c>
    </row>
    <row r="2" spans="1:5" x14ac:dyDescent="0.25">
      <c r="A2" s="86" t="s">
        <v>0</v>
      </c>
      <c r="B2" s="86" t="s">
        <v>1</v>
      </c>
      <c r="C2" s="86"/>
      <c r="D2" s="86" t="s">
        <v>2782</v>
      </c>
      <c r="E2" s="86" t="s">
        <v>2783</v>
      </c>
    </row>
    <row r="3" spans="1:5" ht="51" x14ac:dyDescent="0.25">
      <c r="A3" s="80" t="s">
        <v>397</v>
      </c>
      <c r="B3" s="114" t="s">
        <v>398</v>
      </c>
      <c r="C3" s="318" t="b">
        <f t="shared" ref="C3:C21" si="0">IF(COUNTIF(Boris,A3)&gt;0,TRUE, FALSE)</f>
        <v>0</v>
      </c>
      <c r="D3" s="168" t="str">
        <f t="shared" ref="D3:D21" si="1">IF(C3=TRUE,"5/26/2015","11/20/2014")</f>
        <v>11/20/2014</v>
      </c>
      <c r="E3" s="119"/>
    </row>
    <row r="4" spans="1:5" x14ac:dyDescent="0.25">
      <c r="A4" s="228" t="s">
        <v>2718</v>
      </c>
      <c r="B4" s="115" t="s">
        <v>2719</v>
      </c>
      <c r="C4" s="318" t="b">
        <f t="shared" si="0"/>
        <v>0</v>
      </c>
      <c r="D4" s="168" t="str">
        <f t="shared" si="1"/>
        <v>11/20/2014</v>
      </c>
      <c r="E4" s="119"/>
    </row>
    <row r="5" spans="1:5" ht="36" x14ac:dyDescent="0.25">
      <c r="A5" s="228" t="s">
        <v>2720</v>
      </c>
      <c r="B5" s="115" t="s">
        <v>2721</v>
      </c>
      <c r="C5" s="318" t="b">
        <f t="shared" si="0"/>
        <v>0</v>
      </c>
      <c r="D5" s="168" t="str">
        <f t="shared" si="1"/>
        <v>11/20/2014</v>
      </c>
      <c r="E5" s="119"/>
    </row>
    <row r="6" spans="1:5" ht="48" x14ac:dyDescent="0.25">
      <c r="A6" s="228" t="s">
        <v>2722</v>
      </c>
      <c r="B6" s="115" t="s">
        <v>2723</v>
      </c>
      <c r="C6" s="318" t="b">
        <f t="shared" si="0"/>
        <v>0</v>
      </c>
      <c r="D6" s="168" t="str">
        <f t="shared" si="1"/>
        <v>11/20/2014</v>
      </c>
      <c r="E6" s="119"/>
    </row>
    <row r="7" spans="1:5" ht="24" x14ac:dyDescent="0.25">
      <c r="A7" s="228" t="s">
        <v>2724</v>
      </c>
      <c r="B7" s="115" t="s">
        <v>2725</v>
      </c>
      <c r="C7" s="318" t="b">
        <f t="shared" si="0"/>
        <v>0</v>
      </c>
      <c r="D7" s="168" t="str">
        <f t="shared" si="1"/>
        <v>11/20/2014</v>
      </c>
      <c r="E7" s="119"/>
    </row>
    <row r="8" spans="1:5" ht="24" x14ac:dyDescent="0.25">
      <c r="A8" s="228" t="s">
        <v>2726</v>
      </c>
      <c r="B8" s="115" t="s">
        <v>2727</v>
      </c>
      <c r="C8" s="318" t="b">
        <f t="shared" si="0"/>
        <v>0</v>
      </c>
      <c r="D8" s="168" t="str">
        <f t="shared" si="1"/>
        <v>11/20/2014</v>
      </c>
      <c r="E8" s="119"/>
    </row>
    <row r="9" spans="1:5" ht="24" x14ac:dyDescent="0.25">
      <c r="A9" s="228" t="s">
        <v>2728</v>
      </c>
      <c r="B9" s="115" t="s">
        <v>2729</v>
      </c>
      <c r="C9" s="318" t="b">
        <f t="shared" si="0"/>
        <v>0</v>
      </c>
      <c r="D9" s="168" t="str">
        <f t="shared" si="1"/>
        <v>11/20/2014</v>
      </c>
      <c r="E9" s="119"/>
    </row>
    <row r="10" spans="1:5" ht="48" x14ac:dyDescent="0.25">
      <c r="A10" s="228" t="s">
        <v>2730</v>
      </c>
      <c r="B10" s="115" t="s">
        <v>2731</v>
      </c>
      <c r="C10" s="318" t="b">
        <f t="shared" si="0"/>
        <v>0</v>
      </c>
      <c r="D10" s="168" t="str">
        <f t="shared" si="1"/>
        <v>11/20/2014</v>
      </c>
      <c r="E10" s="119"/>
    </row>
    <row r="11" spans="1:5" ht="36" x14ac:dyDescent="0.25">
      <c r="A11" s="228" t="s">
        <v>2732</v>
      </c>
      <c r="B11" s="115" t="s">
        <v>2733</v>
      </c>
      <c r="C11" s="318" t="b">
        <f t="shared" si="0"/>
        <v>0</v>
      </c>
      <c r="D11" s="168" t="str">
        <f t="shared" si="1"/>
        <v>11/20/2014</v>
      </c>
      <c r="E11" s="119"/>
    </row>
    <row r="12" spans="1:5" ht="36" x14ac:dyDescent="0.25">
      <c r="A12" s="228" t="s">
        <v>2734</v>
      </c>
      <c r="B12" s="115" t="s">
        <v>2735</v>
      </c>
      <c r="C12" s="318" t="b">
        <f t="shared" si="0"/>
        <v>0</v>
      </c>
      <c r="D12" s="168" t="str">
        <f t="shared" si="1"/>
        <v>11/20/2014</v>
      </c>
      <c r="E12" s="119"/>
    </row>
    <row r="13" spans="1:5" ht="36" x14ac:dyDescent="0.25">
      <c r="A13" s="228" t="s">
        <v>2736</v>
      </c>
      <c r="B13" s="115" t="s">
        <v>2737</v>
      </c>
      <c r="C13" s="318" t="b">
        <f t="shared" si="0"/>
        <v>0</v>
      </c>
      <c r="D13" s="168" t="str">
        <f t="shared" si="1"/>
        <v>11/20/2014</v>
      </c>
      <c r="E13" s="119"/>
    </row>
    <row r="14" spans="1:5" ht="36" x14ac:dyDescent="0.25">
      <c r="A14" s="228" t="s">
        <v>2738</v>
      </c>
      <c r="B14" s="115" t="s">
        <v>2739</v>
      </c>
      <c r="C14" s="318" t="b">
        <f t="shared" si="0"/>
        <v>0</v>
      </c>
      <c r="D14" s="168" t="str">
        <f t="shared" si="1"/>
        <v>11/20/2014</v>
      </c>
      <c r="E14" s="119"/>
    </row>
    <row r="15" spans="1:5" ht="24" x14ac:dyDescent="0.25">
      <c r="A15" s="228" t="s">
        <v>2740</v>
      </c>
      <c r="B15" s="115" t="s">
        <v>2741</v>
      </c>
      <c r="C15" s="318" t="b">
        <f t="shared" si="0"/>
        <v>0</v>
      </c>
      <c r="D15" s="168" t="str">
        <f t="shared" si="1"/>
        <v>11/20/2014</v>
      </c>
      <c r="E15" s="119"/>
    </row>
    <row r="16" spans="1:5" ht="36" x14ac:dyDescent="0.25">
      <c r="A16" s="228" t="s">
        <v>2742</v>
      </c>
      <c r="B16" s="115" t="s">
        <v>2743</v>
      </c>
      <c r="C16" s="318" t="b">
        <f t="shared" si="0"/>
        <v>0</v>
      </c>
      <c r="D16" s="168" t="str">
        <f t="shared" si="1"/>
        <v>11/20/2014</v>
      </c>
      <c r="E16" s="119"/>
    </row>
    <row r="17" spans="1:5" x14ac:dyDescent="0.25">
      <c r="A17" s="228" t="s">
        <v>2744</v>
      </c>
      <c r="B17" s="115" t="s">
        <v>2745</v>
      </c>
      <c r="C17" s="318" t="b">
        <f t="shared" si="0"/>
        <v>0</v>
      </c>
      <c r="D17" s="168" t="str">
        <f t="shared" si="1"/>
        <v>11/20/2014</v>
      </c>
      <c r="E17" s="119"/>
    </row>
    <row r="18" spans="1:5" ht="64.5" x14ac:dyDescent="0.25">
      <c r="A18" s="15" t="s">
        <v>658</v>
      </c>
      <c r="B18" s="116" t="s">
        <v>659</v>
      </c>
      <c r="C18" s="318" t="b">
        <f t="shared" si="0"/>
        <v>0</v>
      </c>
      <c r="D18" s="168" t="str">
        <f t="shared" si="1"/>
        <v>11/20/2014</v>
      </c>
      <c r="E18" s="119"/>
    </row>
    <row r="19" spans="1:5" x14ac:dyDescent="0.25">
      <c r="A19" s="228" t="s">
        <v>2271</v>
      </c>
      <c r="B19" s="115" t="s">
        <v>2746</v>
      </c>
      <c r="C19" s="318" t="b">
        <v>0</v>
      </c>
      <c r="D19" s="168" t="str">
        <f t="shared" si="1"/>
        <v>11/20/2014</v>
      </c>
      <c r="E19" s="119"/>
    </row>
    <row r="20" spans="1:5" x14ac:dyDescent="0.25">
      <c r="A20" s="228" t="s">
        <v>2747</v>
      </c>
      <c r="B20" s="115" t="s">
        <v>2748</v>
      </c>
      <c r="C20" s="318" t="b">
        <f t="shared" si="0"/>
        <v>0</v>
      </c>
      <c r="D20" s="168" t="str">
        <f t="shared" si="1"/>
        <v>11/20/2014</v>
      </c>
      <c r="E20" s="119"/>
    </row>
    <row r="21" spans="1:5" ht="24" x14ac:dyDescent="0.25">
      <c r="A21" s="228" t="s">
        <v>2749</v>
      </c>
      <c r="B21" s="115" t="s">
        <v>2750</v>
      </c>
      <c r="C21" s="318" t="b">
        <f t="shared" si="0"/>
        <v>0</v>
      </c>
      <c r="D21" s="168" t="str">
        <f t="shared" si="1"/>
        <v>11/20/2014</v>
      </c>
      <c r="E21" s="119"/>
    </row>
  </sheetData>
  <autoFilter ref="A2:E2"/>
  <sortState ref="A2:B21">
    <sortCondition ref="A2:A21"/>
  </sortState>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B18" sqref="B18"/>
    </sheetView>
  </sheetViews>
  <sheetFormatPr defaultRowHeight="15" x14ac:dyDescent="0.25"/>
  <cols>
    <col min="1" max="1" width="43.7109375" customWidth="1"/>
    <col min="2" max="2" width="72.140625" customWidth="1"/>
    <col min="3" max="3" width="9.140625" customWidth="1"/>
    <col min="4" max="4" width="14.28515625" customWidth="1"/>
    <col min="5" max="5" width="17.140625" customWidth="1"/>
  </cols>
  <sheetData>
    <row r="1" spans="1:5" x14ac:dyDescent="0.25">
      <c r="A1" t="s">
        <v>55</v>
      </c>
    </row>
    <row r="2" spans="1:5" x14ac:dyDescent="0.25">
      <c r="A2" s="86" t="s">
        <v>0</v>
      </c>
      <c r="B2" s="86" t="s">
        <v>1</v>
      </c>
      <c r="C2" s="86"/>
      <c r="D2" s="86" t="s">
        <v>2782</v>
      </c>
      <c r="E2" s="86" t="s">
        <v>2783</v>
      </c>
    </row>
    <row r="3" spans="1:5" ht="64.5" x14ac:dyDescent="0.25">
      <c r="A3" s="239" t="s">
        <v>3753</v>
      </c>
      <c r="B3" s="7" t="s">
        <v>3755</v>
      </c>
      <c r="C3" s="140" t="b">
        <v>1</v>
      </c>
      <c r="D3" s="85">
        <v>42256</v>
      </c>
      <c r="E3" s="84"/>
    </row>
    <row r="4" spans="1:5" ht="58.5" customHeight="1" x14ac:dyDescent="0.25">
      <c r="A4" s="239" t="s">
        <v>3752</v>
      </c>
      <c r="B4" s="7" t="s">
        <v>3756</v>
      </c>
      <c r="C4" s="140" t="b">
        <v>1</v>
      </c>
      <c r="D4" s="85">
        <v>42256</v>
      </c>
      <c r="E4" s="84"/>
    </row>
    <row r="5" spans="1:5" ht="36" x14ac:dyDescent="0.25">
      <c r="A5" s="62" t="s">
        <v>1392</v>
      </c>
      <c r="B5" s="27" t="s">
        <v>1393</v>
      </c>
      <c r="C5" t="b">
        <f t="shared" ref="C5:C10" si="0">IF(COUNTIF(Boris,A5)&gt;0,TRUE, FALSE)</f>
        <v>0</v>
      </c>
      <c r="D5" s="88" t="str">
        <f t="shared" ref="D5:D10" si="1">IF(C5=TRUE,"5/26/2015","11/20/2014")</f>
        <v>11/20/2014</v>
      </c>
      <c r="E5" s="84"/>
    </row>
    <row r="6" spans="1:5" ht="36" x14ac:dyDescent="0.25">
      <c r="A6" s="62" t="s">
        <v>56</v>
      </c>
      <c r="B6" s="62" t="s">
        <v>607</v>
      </c>
      <c r="C6" t="b">
        <f t="shared" si="0"/>
        <v>0</v>
      </c>
      <c r="D6" s="88" t="str">
        <f t="shared" si="1"/>
        <v>11/20/2014</v>
      </c>
      <c r="E6" s="84"/>
    </row>
    <row r="7" spans="1:5" ht="72" x14ac:dyDescent="0.25">
      <c r="A7" s="62" t="s">
        <v>1394</v>
      </c>
      <c r="B7" s="27" t="s">
        <v>1395</v>
      </c>
      <c r="C7" t="b">
        <f t="shared" si="0"/>
        <v>0</v>
      </c>
      <c r="D7" s="88" t="str">
        <f t="shared" si="1"/>
        <v>11/20/2014</v>
      </c>
      <c r="E7" s="84"/>
    </row>
    <row r="8" spans="1:5" ht="72" x14ac:dyDescent="0.25">
      <c r="A8" s="313" t="s">
        <v>57</v>
      </c>
      <c r="B8" s="143" t="s">
        <v>386</v>
      </c>
      <c r="C8" t="b">
        <f t="shared" si="0"/>
        <v>0</v>
      </c>
      <c r="D8" s="135" t="str">
        <f t="shared" si="1"/>
        <v>11/20/2014</v>
      </c>
      <c r="E8" s="136"/>
    </row>
    <row r="9" spans="1:5" ht="24" x14ac:dyDescent="0.25">
      <c r="A9" s="62" t="s">
        <v>1396</v>
      </c>
      <c r="B9" s="27" t="s">
        <v>1397</v>
      </c>
      <c r="C9" s="84" t="b">
        <f t="shared" si="0"/>
        <v>0</v>
      </c>
      <c r="D9" s="88" t="str">
        <f t="shared" si="1"/>
        <v>11/20/2014</v>
      </c>
      <c r="E9" s="84"/>
    </row>
    <row r="10" spans="1:5" ht="24" x14ac:dyDescent="0.25">
      <c r="A10" s="62" t="s">
        <v>1398</v>
      </c>
      <c r="B10" s="27" t="s">
        <v>1399</v>
      </c>
      <c r="C10" s="84" t="b">
        <f t="shared" si="0"/>
        <v>0</v>
      </c>
      <c r="D10" s="88" t="str">
        <f t="shared" si="1"/>
        <v>11/20/2014</v>
      </c>
      <c r="E10" s="84"/>
    </row>
  </sheetData>
  <autoFilter ref="A2:E2"/>
  <sortState ref="A3:E10">
    <sortCondition ref="A3:A10"/>
  </sortState>
  <conditionalFormatting sqref="A3">
    <cfRule type="expression" dxfId="1" priority="2">
      <formula>C3=TRUE</formula>
    </cfRule>
  </conditionalFormatting>
  <conditionalFormatting sqref="A4:A8">
    <cfRule type="expression" dxfId="0" priority="1">
      <formula>C4=TRUE</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2"/>
  <sheetViews>
    <sheetView workbookViewId="0">
      <selection activeCell="B19" sqref="B19"/>
    </sheetView>
  </sheetViews>
  <sheetFormatPr defaultRowHeight="15" x14ac:dyDescent="0.25"/>
  <cols>
    <col min="1" max="1" width="38" customWidth="1"/>
    <col min="2" max="2" width="87.7109375" customWidth="1"/>
    <col min="3" max="3" width="0" hidden="1" customWidth="1"/>
    <col min="4" max="4" width="20.140625" customWidth="1"/>
    <col min="5" max="5" width="17.42578125" customWidth="1"/>
    <col min="6" max="6" width="13.7109375" customWidth="1"/>
  </cols>
  <sheetData>
    <row r="2" spans="1:6" x14ac:dyDescent="0.25">
      <c r="A2" t="s">
        <v>2815</v>
      </c>
    </row>
    <row r="3" spans="1:6" x14ac:dyDescent="0.25">
      <c r="A3" s="86" t="s">
        <v>0</v>
      </c>
      <c r="B3" s="86" t="s">
        <v>1</v>
      </c>
      <c r="C3" s="86"/>
      <c r="D3" s="86" t="s">
        <v>2782</v>
      </c>
      <c r="E3" s="86" t="s">
        <v>2783</v>
      </c>
      <c r="F3" s="86" t="s">
        <v>3427</v>
      </c>
    </row>
    <row r="4" spans="1:6" ht="99" customHeight="1" x14ac:dyDescent="0.25">
      <c r="A4" s="228" t="s">
        <v>2816</v>
      </c>
      <c r="B4" s="228" t="s">
        <v>2817</v>
      </c>
      <c r="C4" s="84"/>
      <c r="D4" s="88" t="str">
        <f t="shared" ref="D4:D12" si="0">IF(C4=TRUE,"5/26/2015","11/20/2014")</f>
        <v>11/20/2014</v>
      </c>
      <c r="E4" s="84"/>
      <c r="F4" s="84"/>
    </row>
    <row r="5" spans="1:6" ht="24" x14ac:dyDescent="0.25">
      <c r="A5" s="228" t="s">
        <v>2818</v>
      </c>
      <c r="B5" s="228" t="s">
        <v>2819</v>
      </c>
      <c r="C5" s="84"/>
      <c r="D5" s="88" t="str">
        <f t="shared" si="0"/>
        <v>11/20/2014</v>
      </c>
      <c r="E5" s="84"/>
      <c r="F5" s="84"/>
    </row>
    <row r="6" spans="1:6" ht="60" x14ac:dyDescent="0.25">
      <c r="A6" s="228" t="s">
        <v>2820</v>
      </c>
      <c r="B6" s="228" t="s">
        <v>2821</v>
      </c>
      <c r="C6" s="84"/>
      <c r="D6" s="88" t="str">
        <f t="shared" si="0"/>
        <v>11/20/2014</v>
      </c>
      <c r="E6" s="84"/>
      <c r="F6" s="84"/>
    </row>
    <row r="7" spans="1:6" ht="45" x14ac:dyDescent="0.25">
      <c r="A7" s="255" t="s">
        <v>1459</v>
      </c>
      <c r="B7" s="314" t="s">
        <v>2412</v>
      </c>
      <c r="C7" s="84"/>
      <c r="D7" s="88" t="str">
        <f t="shared" si="0"/>
        <v>11/20/2014</v>
      </c>
      <c r="E7" s="85">
        <v>42150</v>
      </c>
      <c r="F7" s="3" t="s">
        <v>3484</v>
      </c>
    </row>
    <row r="8" spans="1:6" ht="24" x14ac:dyDescent="0.25">
      <c r="A8" s="228" t="s">
        <v>2822</v>
      </c>
      <c r="B8" s="228" t="s">
        <v>2823</v>
      </c>
      <c r="C8" s="84"/>
      <c r="D8" s="88" t="str">
        <f t="shared" si="0"/>
        <v>11/20/2014</v>
      </c>
      <c r="E8" s="84"/>
      <c r="F8" s="84"/>
    </row>
    <row r="9" spans="1:6" x14ac:dyDescent="0.25">
      <c r="A9" s="228" t="s">
        <v>2826</v>
      </c>
      <c r="B9" s="228" t="s">
        <v>2827</v>
      </c>
      <c r="C9" s="84"/>
      <c r="D9" s="88" t="str">
        <f t="shared" si="0"/>
        <v>11/20/2014</v>
      </c>
      <c r="E9" s="84"/>
      <c r="F9" s="84"/>
    </row>
    <row r="10" spans="1:6" ht="24" x14ac:dyDescent="0.25">
      <c r="A10" s="228" t="s">
        <v>2824</v>
      </c>
      <c r="B10" s="228" t="s">
        <v>2825</v>
      </c>
      <c r="C10" s="84"/>
      <c r="D10" s="88" t="str">
        <f t="shared" si="0"/>
        <v>11/20/2014</v>
      </c>
      <c r="E10" s="84"/>
      <c r="F10" s="84"/>
    </row>
    <row r="11" spans="1:6" ht="24" x14ac:dyDescent="0.25">
      <c r="A11" s="228" t="s">
        <v>2830</v>
      </c>
      <c r="B11" s="228" t="s">
        <v>2831</v>
      </c>
      <c r="C11" s="84"/>
      <c r="D11" s="88" t="str">
        <f t="shared" si="0"/>
        <v>11/20/2014</v>
      </c>
      <c r="E11" s="84"/>
      <c r="F11" s="84"/>
    </row>
    <row r="12" spans="1:6" ht="24" x14ac:dyDescent="0.25">
      <c r="A12" s="228" t="s">
        <v>2828</v>
      </c>
      <c r="B12" s="228" t="s">
        <v>2829</v>
      </c>
      <c r="C12" s="84"/>
      <c r="D12" s="88" t="str">
        <f t="shared" si="0"/>
        <v>11/20/2014</v>
      </c>
      <c r="E12" s="84"/>
      <c r="F12" s="84"/>
    </row>
  </sheetData>
  <autoFilter ref="A3:E3"/>
  <sortState ref="A4:B12">
    <sortCondition ref="A4:A1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topLeftCell="A92" workbookViewId="0">
      <selection activeCell="A115" sqref="A115"/>
    </sheetView>
  </sheetViews>
  <sheetFormatPr defaultRowHeight="15" x14ac:dyDescent="0.25"/>
  <cols>
    <col min="1" max="1" width="9.140625" style="30"/>
    <col min="2" max="2" width="64.28515625" style="30" customWidth="1"/>
    <col min="3" max="3" width="9.140625" style="30" hidden="1" customWidth="1"/>
    <col min="4" max="4" width="13" style="30" customWidth="1"/>
    <col min="5" max="5" width="16.85546875" style="30" customWidth="1"/>
    <col min="6" max="16384" width="9.140625" style="30"/>
  </cols>
  <sheetData>
    <row r="1" spans="1:5" x14ac:dyDescent="0.25">
      <c r="A1" s="323" t="s">
        <v>58</v>
      </c>
      <c r="B1" s="324"/>
    </row>
    <row r="2" spans="1:5" x14ac:dyDescent="0.25">
      <c r="A2" s="86" t="s">
        <v>0</v>
      </c>
      <c r="B2" s="86" t="s">
        <v>1</v>
      </c>
      <c r="C2" s="87"/>
      <c r="D2" s="86" t="s">
        <v>2782</v>
      </c>
      <c r="E2" s="86" t="s">
        <v>2783</v>
      </c>
    </row>
    <row r="3" spans="1:5" ht="24" x14ac:dyDescent="0.25">
      <c r="A3" s="27" t="s">
        <v>1002</v>
      </c>
      <c r="B3" s="27" t="s">
        <v>1003</v>
      </c>
      <c r="C3" s="221" t="b">
        <f t="shared" ref="C3:C34" si="0">IF(COUNTIF(Boris,A3)&gt;0,TRUE, FALSE)</f>
        <v>1</v>
      </c>
      <c r="D3" s="222" t="str">
        <f t="shared" ref="D3:D5" si="1">IF(C3=TRUE,"5/26/2015","11/20/2014")</f>
        <v>5/26/2015</v>
      </c>
      <c r="E3" s="60"/>
    </row>
    <row r="4" spans="1:5" ht="36" x14ac:dyDescent="0.25">
      <c r="A4" s="27" t="s">
        <v>1004</v>
      </c>
      <c r="B4" s="27" t="s">
        <v>1005</v>
      </c>
      <c r="C4" s="221" t="b">
        <f t="shared" si="0"/>
        <v>0</v>
      </c>
      <c r="D4" s="222" t="str">
        <f t="shared" si="1"/>
        <v>11/20/2014</v>
      </c>
      <c r="E4" s="60"/>
    </row>
    <row r="5" spans="1:5" ht="36" x14ac:dyDescent="0.25">
      <c r="A5" s="27" t="s">
        <v>59</v>
      </c>
      <c r="B5" s="62" t="s">
        <v>60</v>
      </c>
      <c r="C5" s="221" t="b">
        <f t="shared" si="0"/>
        <v>1</v>
      </c>
      <c r="D5" s="222" t="str">
        <f t="shared" si="1"/>
        <v>5/26/2015</v>
      </c>
      <c r="E5" s="60"/>
    </row>
    <row r="6" spans="1:5" ht="36" x14ac:dyDescent="0.25">
      <c r="A6" s="27" t="s">
        <v>1006</v>
      </c>
      <c r="B6" s="27" t="s">
        <v>1007</v>
      </c>
      <c r="C6" s="221" t="b">
        <f t="shared" si="0"/>
        <v>0</v>
      </c>
      <c r="D6" s="222" t="str">
        <f>IF(C6=TRUE,"5/26/2015","11/20/2014")</f>
        <v>11/20/2014</v>
      </c>
      <c r="E6" s="60"/>
    </row>
    <row r="7" spans="1:5" ht="36" x14ac:dyDescent="0.25">
      <c r="A7" s="27" t="s">
        <v>1008</v>
      </c>
      <c r="B7" s="27" t="s">
        <v>1009</v>
      </c>
      <c r="C7" s="221" t="b">
        <f t="shared" si="0"/>
        <v>0</v>
      </c>
      <c r="D7" s="222" t="str">
        <f t="shared" ref="D7:D70" si="2">IF(C7=TRUE,"5/26/2015","11/20/2014")</f>
        <v>11/20/2014</v>
      </c>
      <c r="E7" s="60"/>
    </row>
    <row r="8" spans="1:5" ht="24" x14ac:dyDescent="0.25">
      <c r="A8" s="27" t="s">
        <v>1010</v>
      </c>
      <c r="B8" s="27" t="s">
        <v>1011</v>
      </c>
      <c r="C8" s="221" t="b">
        <f t="shared" si="0"/>
        <v>0</v>
      </c>
      <c r="D8" s="222" t="str">
        <f t="shared" si="2"/>
        <v>11/20/2014</v>
      </c>
      <c r="E8" s="60"/>
    </row>
    <row r="9" spans="1:5" ht="60" x14ac:dyDescent="0.25">
      <c r="A9" s="27" t="s">
        <v>1012</v>
      </c>
      <c r="B9" s="27" t="s">
        <v>3494</v>
      </c>
      <c r="C9" s="221" t="b">
        <f t="shared" si="0"/>
        <v>1</v>
      </c>
      <c r="D9" s="222" t="str">
        <f t="shared" si="2"/>
        <v>5/26/2015</v>
      </c>
      <c r="E9" s="222">
        <v>42256</v>
      </c>
    </row>
    <row r="10" spans="1:5" ht="24" x14ac:dyDescent="0.25">
      <c r="A10" s="27" t="s">
        <v>1013</v>
      </c>
      <c r="B10" s="27" t="s">
        <v>1014</v>
      </c>
      <c r="C10" s="221" t="b">
        <f t="shared" si="0"/>
        <v>0</v>
      </c>
      <c r="D10" s="222" t="str">
        <f t="shared" si="2"/>
        <v>11/20/2014</v>
      </c>
      <c r="E10" s="60"/>
    </row>
    <row r="11" spans="1:5" ht="36" x14ac:dyDescent="0.25">
      <c r="A11" s="27" t="s">
        <v>1015</v>
      </c>
      <c r="B11" s="27" t="s">
        <v>1016</v>
      </c>
      <c r="C11" s="221" t="b">
        <f t="shared" si="0"/>
        <v>0</v>
      </c>
      <c r="D11" s="222" t="str">
        <f t="shared" si="2"/>
        <v>11/20/2014</v>
      </c>
      <c r="E11" s="60"/>
    </row>
    <row r="12" spans="1:5" ht="48" x14ac:dyDescent="0.25">
      <c r="A12" s="27" t="s">
        <v>1017</v>
      </c>
      <c r="B12" s="27" t="s">
        <v>1018</v>
      </c>
      <c r="C12" s="221" t="b">
        <f t="shared" si="0"/>
        <v>0</v>
      </c>
      <c r="D12" s="222" t="str">
        <f t="shared" si="2"/>
        <v>11/20/2014</v>
      </c>
      <c r="E12" s="60"/>
    </row>
    <row r="13" spans="1:5" ht="36" x14ac:dyDescent="0.25">
      <c r="A13" s="27" t="s">
        <v>1019</v>
      </c>
      <c r="B13" s="27" t="s">
        <v>1020</v>
      </c>
      <c r="C13" s="221" t="b">
        <f t="shared" si="0"/>
        <v>0</v>
      </c>
      <c r="D13" s="222" t="str">
        <f t="shared" si="2"/>
        <v>11/20/2014</v>
      </c>
      <c r="E13" s="60"/>
    </row>
    <row r="14" spans="1:5" ht="36" x14ac:dyDescent="0.25">
      <c r="A14" s="27" t="s">
        <v>1021</v>
      </c>
      <c r="B14" s="27" t="s">
        <v>1022</v>
      </c>
      <c r="C14" s="221" t="b">
        <f t="shared" si="0"/>
        <v>0</v>
      </c>
      <c r="D14" s="222" t="str">
        <f t="shared" si="2"/>
        <v>11/20/2014</v>
      </c>
      <c r="E14" s="60"/>
    </row>
    <row r="15" spans="1:5" ht="36" x14ac:dyDescent="0.25">
      <c r="A15" s="27" t="s">
        <v>1023</v>
      </c>
      <c r="B15" s="27" t="s">
        <v>1024</v>
      </c>
      <c r="C15" s="221" t="b">
        <f t="shared" si="0"/>
        <v>0</v>
      </c>
      <c r="D15" s="222" t="str">
        <f t="shared" si="2"/>
        <v>11/20/2014</v>
      </c>
      <c r="E15" s="60"/>
    </row>
    <row r="16" spans="1:5" ht="36" x14ac:dyDescent="0.25">
      <c r="A16" s="27" t="s">
        <v>1025</v>
      </c>
      <c r="B16" s="27" t="s">
        <v>1026</v>
      </c>
      <c r="C16" s="221" t="b">
        <f t="shared" si="0"/>
        <v>0</v>
      </c>
      <c r="D16" s="222" t="str">
        <f t="shared" si="2"/>
        <v>11/20/2014</v>
      </c>
      <c r="E16" s="60"/>
    </row>
    <row r="17" spans="1:5" ht="36" x14ac:dyDescent="0.25">
      <c r="A17" s="27" t="s">
        <v>1027</v>
      </c>
      <c r="B17" s="27" t="s">
        <v>1028</v>
      </c>
      <c r="C17" s="221" t="b">
        <f t="shared" si="0"/>
        <v>0</v>
      </c>
      <c r="D17" s="222" t="str">
        <f t="shared" si="2"/>
        <v>11/20/2014</v>
      </c>
      <c r="E17" s="60"/>
    </row>
    <row r="18" spans="1:5" ht="36" x14ac:dyDescent="0.25">
      <c r="A18" s="27" t="s">
        <v>1029</v>
      </c>
      <c r="B18" s="27" t="s">
        <v>1030</v>
      </c>
      <c r="C18" s="221" t="b">
        <f t="shared" si="0"/>
        <v>0</v>
      </c>
      <c r="D18" s="222" t="str">
        <f t="shared" si="2"/>
        <v>11/20/2014</v>
      </c>
      <c r="E18" s="60"/>
    </row>
    <row r="19" spans="1:5" ht="24" x14ac:dyDescent="0.25">
      <c r="A19" s="27" t="s">
        <v>1031</v>
      </c>
      <c r="B19" s="27" t="s">
        <v>1032</v>
      </c>
      <c r="C19" s="221" t="b">
        <f t="shared" si="0"/>
        <v>0</v>
      </c>
      <c r="D19" s="222" t="str">
        <f t="shared" si="2"/>
        <v>11/20/2014</v>
      </c>
      <c r="E19" s="60"/>
    </row>
    <row r="20" spans="1:5" ht="24" x14ac:dyDescent="0.25">
      <c r="A20" s="27" t="s">
        <v>1033</v>
      </c>
      <c r="B20" s="27" t="s">
        <v>1034</v>
      </c>
      <c r="C20" s="221" t="b">
        <f t="shared" si="0"/>
        <v>0</v>
      </c>
      <c r="D20" s="222" t="str">
        <f t="shared" si="2"/>
        <v>11/20/2014</v>
      </c>
      <c r="E20" s="60"/>
    </row>
    <row r="21" spans="1:5" ht="36" x14ac:dyDescent="0.25">
      <c r="A21" s="27" t="s">
        <v>1035</v>
      </c>
      <c r="B21" s="27" t="s">
        <v>1036</v>
      </c>
      <c r="C21" s="221" t="b">
        <f t="shared" si="0"/>
        <v>0</v>
      </c>
      <c r="D21" s="222" t="str">
        <f t="shared" si="2"/>
        <v>11/20/2014</v>
      </c>
      <c r="E21" s="60"/>
    </row>
    <row r="22" spans="1:5" ht="36" x14ac:dyDescent="0.25">
      <c r="A22" s="27" t="s">
        <v>1037</v>
      </c>
      <c r="B22" s="31" t="s">
        <v>1038</v>
      </c>
      <c r="C22" s="221" t="b">
        <f t="shared" si="0"/>
        <v>0</v>
      </c>
      <c r="D22" s="222" t="str">
        <f t="shared" si="2"/>
        <v>11/20/2014</v>
      </c>
      <c r="E22" s="60"/>
    </row>
    <row r="23" spans="1:5" ht="36" x14ac:dyDescent="0.25">
      <c r="A23" s="27" t="s">
        <v>61</v>
      </c>
      <c r="B23" s="62" t="s">
        <v>62</v>
      </c>
      <c r="C23" s="221" t="b">
        <f t="shared" si="0"/>
        <v>0</v>
      </c>
      <c r="D23" s="222" t="str">
        <f t="shared" si="2"/>
        <v>11/20/2014</v>
      </c>
      <c r="E23" s="60"/>
    </row>
    <row r="24" spans="1:5" ht="24" x14ac:dyDescent="0.25">
      <c r="A24" s="27" t="s">
        <v>1039</v>
      </c>
      <c r="B24" s="27" t="s">
        <v>1040</v>
      </c>
      <c r="C24" s="221" t="b">
        <f t="shared" si="0"/>
        <v>0</v>
      </c>
      <c r="D24" s="222" t="str">
        <f t="shared" si="2"/>
        <v>11/20/2014</v>
      </c>
      <c r="E24" s="60"/>
    </row>
    <row r="25" spans="1:5" ht="36" x14ac:dyDescent="0.25">
      <c r="A25" s="27" t="s">
        <v>1041</v>
      </c>
      <c r="B25" s="27" t="s">
        <v>1042</v>
      </c>
      <c r="C25" s="221" t="b">
        <f t="shared" si="0"/>
        <v>0</v>
      </c>
      <c r="D25" s="222" t="str">
        <f t="shared" si="2"/>
        <v>11/20/2014</v>
      </c>
      <c r="E25" s="60"/>
    </row>
    <row r="26" spans="1:5" ht="24" x14ac:dyDescent="0.25">
      <c r="A26" s="27" t="s">
        <v>63</v>
      </c>
      <c r="B26" s="27" t="s">
        <v>64</v>
      </c>
      <c r="C26" s="221" t="b">
        <f t="shared" si="0"/>
        <v>0</v>
      </c>
      <c r="D26" s="222" t="str">
        <f t="shared" si="2"/>
        <v>11/20/2014</v>
      </c>
      <c r="E26" s="60"/>
    </row>
    <row r="27" spans="1:5" ht="24" x14ac:dyDescent="0.25">
      <c r="A27" s="27" t="s">
        <v>65</v>
      </c>
      <c r="B27" s="27" t="s">
        <v>66</v>
      </c>
      <c r="C27" s="221" t="b">
        <f t="shared" si="0"/>
        <v>0</v>
      </c>
      <c r="D27" s="222" t="str">
        <f t="shared" si="2"/>
        <v>11/20/2014</v>
      </c>
      <c r="E27" s="60"/>
    </row>
    <row r="28" spans="1:5" ht="24" x14ac:dyDescent="0.25">
      <c r="A28" s="27" t="s">
        <v>67</v>
      </c>
      <c r="B28" s="27" t="s">
        <v>68</v>
      </c>
      <c r="C28" s="221" t="b">
        <f t="shared" si="0"/>
        <v>0</v>
      </c>
      <c r="D28" s="222" t="str">
        <f t="shared" si="2"/>
        <v>11/20/2014</v>
      </c>
      <c r="E28" s="60"/>
    </row>
    <row r="29" spans="1:5" ht="24" x14ac:dyDescent="0.25">
      <c r="A29" s="27" t="s">
        <v>69</v>
      </c>
      <c r="B29" s="27" t="s">
        <v>70</v>
      </c>
      <c r="C29" s="221" t="b">
        <f t="shared" si="0"/>
        <v>0</v>
      </c>
      <c r="D29" s="222" t="str">
        <f t="shared" si="2"/>
        <v>11/20/2014</v>
      </c>
      <c r="E29" s="60"/>
    </row>
    <row r="30" spans="1:5" ht="36" x14ac:dyDescent="0.25">
      <c r="A30" s="27" t="s">
        <v>2</v>
      </c>
      <c r="B30" s="62" t="s">
        <v>71</v>
      </c>
      <c r="C30" s="221" t="b">
        <f t="shared" si="0"/>
        <v>1</v>
      </c>
      <c r="D30" s="222" t="str">
        <f t="shared" si="2"/>
        <v>5/26/2015</v>
      </c>
      <c r="E30" s="60"/>
    </row>
    <row r="31" spans="1:5" ht="24.75" thickBot="1" x14ac:dyDescent="0.3">
      <c r="A31" s="27" t="s">
        <v>1043</v>
      </c>
      <c r="B31" s="32" t="s">
        <v>1044</v>
      </c>
      <c r="C31" s="221" t="b">
        <f t="shared" si="0"/>
        <v>0</v>
      </c>
      <c r="D31" s="222" t="str">
        <f t="shared" si="2"/>
        <v>11/20/2014</v>
      </c>
      <c r="E31" s="60"/>
    </row>
    <row r="32" spans="1:5" ht="24.75" thickBot="1" x14ac:dyDescent="0.3">
      <c r="A32" s="27" t="s">
        <v>1045</v>
      </c>
      <c r="B32" s="29" t="s">
        <v>1046</v>
      </c>
      <c r="C32" s="221" t="b">
        <f t="shared" si="0"/>
        <v>0</v>
      </c>
      <c r="D32" s="222" t="str">
        <f t="shared" si="2"/>
        <v>11/20/2014</v>
      </c>
      <c r="E32" s="60"/>
    </row>
    <row r="33" spans="1:5" ht="24.75" thickBot="1" x14ac:dyDescent="0.3">
      <c r="A33" s="27" t="s">
        <v>1047</v>
      </c>
      <c r="B33" s="26" t="s">
        <v>1048</v>
      </c>
      <c r="C33" s="221" t="b">
        <f t="shared" si="0"/>
        <v>0</v>
      </c>
      <c r="D33" s="222" t="str">
        <f t="shared" si="2"/>
        <v>11/20/2014</v>
      </c>
      <c r="E33" s="60"/>
    </row>
    <row r="34" spans="1:5" ht="36.75" thickBot="1" x14ac:dyDescent="0.3">
      <c r="A34" s="27" t="s">
        <v>72</v>
      </c>
      <c r="B34" s="26" t="s">
        <v>73</v>
      </c>
      <c r="C34" s="221" t="b">
        <f t="shared" si="0"/>
        <v>0</v>
      </c>
      <c r="D34" s="222" t="str">
        <f t="shared" si="2"/>
        <v>11/20/2014</v>
      </c>
      <c r="E34" s="60"/>
    </row>
    <row r="35" spans="1:5" ht="24.75" thickBot="1" x14ac:dyDescent="0.3">
      <c r="A35" s="27" t="s">
        <v>1049</v>
      </c>
      <c r="B35" s="26" t="s">
        <v>1050</v>
      </c>
      <c r="C35" s="221" t="b">
        <f t="shared" ref="C35:C66" si="3">IF(COUNTIF(Boris,A35)&gt;0,TRUE, FALSE)</f>
        <v>0</v>
      </c>
      <c r="D35" s="222" t="str">
        <f t="shared" si="2"/>
        <v>11/20/2014</v>
      </c>
      <c r="E35" s="60"/>
    </row>
    <row r="36" spans="1:5" ht="24.75" thickBot="1" x14ac:dyDescent="0.3">
      <c r="A36" s="27" t="s">
        <v>1051</v>
      </c>
      <c r="B36" s="26" t="s">
        <v>1052</v>
      </c>
      <c r="C36" s="221" t="b">
        <f t="shared" si="3"/>
        <v>0</v>
      </c>
      <c r="D36" s="222" t="str">
        <f t="shared" si="2"/>
        <v>11/20/2014</v>
      </c>
      <c r="E36" s="60"/>
    </row>
    <row r="37" spans="1:5" ht="36.75" thickBot="1" x14ac:dyDescent="0.3">
      <c r="A37" s="27" t="s">
        <v>74</v>
      </c>
      <c r="B37" s="223" t="s">
        <v>75</v>
      </c>
      <c r="C37" s="221" t="b">
        <f t="shared" si="3"/>
        <v>1</v>
      </c>
      <c r="D37" s="222" t="str">
        <f t="shared" si="2"/>
        <v>5/26/2015</v>
      </c>
      <c r="E37" s="60"/>
    </row>
    <row r="38" spans="1:5" ht="24.75" thickBot="1" x14ac:dyDescent="0.3">
      <c r="A38" s="27" t="s">
        <v>1053</v>
      </c>
      <c r="B38" s="26" t="s">
        <v>1054</v>
      </c>
      <c r="C38" s="221" t="b">
        <f t="shared" si="3"/>
        <v>0</v>
      </c>
      <c r="D38" s="222" t="str">
        <f t="shared" si="2"/>
        <v>11/20/2014</v>
      </c>
      <c r="E38" s="60"/>
    </row>
    <row r="39" spans="1:5" ht="36.75" thickBot="1" x14ac:dyDescent="0.3">
      <c r="A39" s="27" t="s">
        <v>76</v>
      </c>
      <c r="B39" s="223" t="s">
        <v>77</v>
      </c>
      <c r="C39" s="221" t="b">
        <f t="shared" si="3"/>
        <v>1</v>
      </c>
      <c r="D39" s="222" t="str">
        <f t="shared" si="2"/>
        <v>5/26/2015</v>
      </c>
      <c r="E39" s="60"/>
    </row>
    <row r="40" spans="1:5" ht="24.75" thickBot="1" x14ac:dyDescent="0.3">
      <c r="A40" s="27" t="s">
        <v>78</v>
      </c>
      <c r="B40" s="223" t="s">
        <v>79</v>
      </c>
      <c r="C40" s="221" t="b">
        <f t="shared" si="3"/>
        <v>1</v>
      </c>
      <c r="D40" s="222" t="str">
        <f t="shared" si="2"/>
        <v>5/26/2015</v>
      </c>
      <c r="E40" s="60"/>
    </row>
    <row r="41" spans="1:5" ht="24.75" thickBot="1" x14ac:dyDescent="0.3">
      <c r="A41" s="27" t="s">
        <v>1055</v>
      </c>
      <c r="B41" s="26" t="s">
        <v>1056</v>
      </c>
      <c r="C41" s="221" t="b">
        <f t="shared" si="3"/>
        <v>0</v>
      </c>
      <c r="D41" s="222" t="str">
        <f t="shared" si="2"/>
        <v>11/20/2014</v>
      </c>
      <c r="E41" s="60"/>
    </row>
    <row r="42" spans="1:5" ht="36.75" thickBot="1" x14ac:dyDescent="0.3">
      <c r="A42" s="27" t="s">
        <v>1057</v>
      </c>
      <c r="B42" s="26" t="s">
        <v>1058</v>
      </c>
      <c r="C42" s="221" t="b">
        <f t="shared" si="3"/>
        <v>0</v>
      </c>
      <c r="D42" s="222" t="str">
        <f t="shared" si="2"/>
        <v>11/20/2014</v>
      </c>
      <c r="E42" s="60"/>
    </row>
    <row r="43" spans="1:5" ht="36.75" thickBot="1" x14ac:dyDescent="0.3">
      <c r="A43" s="27" t="s">
        <v>1059</v>
      </c>
      <c r="B43" s="26" t="s">
        <v>1060</v>
      </c>
      <c r="C43" s="221" t="b">
        <f t="shared" si="3"/>
        <v>0</v>
      </c>
      <c r="D43" s="222" t="str">
        <f t="shared" si="2"/>
        <v>11/20/2014</v>
      </c>
      <c r="E43" s="60"/>
    </row>
    <row r="44" spans="1:5" ht="24.75" thickBot="1" x14ac:dyDescent="0.3">
      <c r="A44" s="27" t="s">
        <v>1061</v>
      </c>
      <c r="B44" s="26" t="s">
        <v>1062</v>
      </c>
      <c r="C44" s="221" t="b">
        <f t="shared" si="3"/>
        <v>0</v>
      </c>
      <c r="D44" s="222" t="str">
        <f t="shared" si="2"/>
        <v>11/20/2014</v>
      </c>
      <c r="E44" s="60"/>
    </row>
    <row r="45" spans="1:5" ht="36.75" thickBot="1" x14ac:dyDescent="0.3">
      <c r="A45" s="27" t="s">
        <v>80</v>
      </c>
      <c r="B45" s="223" t="s">
        <v>81</v>
      </c>
      <c r="C45" s="221" t="b">
        <f t="shared" si="3"/>
        <v>1</v>
      </c>
      <c r="D45" s="222" t="str">
        <f t="shared" si="2"/>
        <v>5/26/2015</v>
      </c>
      <c r="E45" s="60"/>
    </row>
    <row r="46" spans="1:5" ht="24.75" thickBot="1" x14ac:dyDescent="0.3">
      <c r="A46" s="27" t="s">
        <v>82</v>
      </c>
      <c r="B46" s="223" t="s">
        <v>83</v>
      </c>
      <c r="C46" s="221" t="b">
        <f t="shared" si="3"/>
        <v>1</v>
      </c>
      <c r="D46" s="222" t="str">
        <f t="shared" si="2"/>
        <v>5/26/2015</v>
      </c>
      <c r="E46" s="60"/>
    </row>
    <row r="47" spans="1:5" ht="36.75" thickBot="1" x14ac:dyDescent="0.3">
      <c r="A47" s="27" t="s">
        <v>1063</v>
      </c>
      <c r="B47" s="26" t="s">
        <v>1064</v>
      </c>
      <c r="C47" s="221" t="b">
        <f t="shared" si="3"/>
        <v>0</v>
      </c>
      <c r="D47" s="222" t="str">
        <f t="shared" si="2"/>
        <v>11/20/2014</v>
      </c>
      <c r="E47" s="60"/>
    </row>
    <row r="48" spans="1:5" ht="24.75" thickBot="1" x14ac:dyDescent="0.3">
      <c r="A48" s="27" t="s">
        <v>1065</v>
      </c>
      <c r="B48" s="26" t="s">
        <v>1066</v>
      </c>
      <c r="C48" s="221" t="b">
        <f t="shared" si="3"/>
        <v>0</v>
      </c>
      <c r="D48" s="222" t="str">
        <f t="shared" si="2"/>
        <v>11/20/2014</v>
      </c>
      <c r="E48" s="60"/>
    </row>
    <row r="49" spans="1:5" ht="36.75" thickBot="1" x14ac:dyDescent="0.3">
      <c r="A49" s="27" t="s">
        <v>1067</v>
      </c>
      <c r="B49" s="26" t="s">
        <v>1068</v>
      </c>
      <c r="C49" s="221" t="b">
        <f t="shared" si="3"/>
        <v>0</v>
      </c>
      <c r="D49" s="222" t="str">
        <f t="shared" si="2"/>
        <v>11/20/2014</v>
      </c>
      <c r="E49" s="60"/>
    </row>
    <row r="50" spans="1:5" ht="36.75" thickBot="1" x14ac:dyDescent="0.3">
      <c r="A50" s="27" t="s">
        <v>84</v>
      </c>
      <c r="B50" s="26" t="s">
        <v>85</v>
      </c>
      <c r="C50" s="221" t="b">
        <v>0</v>
      </c>
      <c r="D50" s="222" t="str">
        <f t="shared" si="2"/>
        <v>11/20/2014</v>
      </c>
      <c r="E50" s="60"/>
    </row>
    <row r="51" spans="1:5" ht="36.75" thickBot="1" x14ac:dyDescent="0.3">
      <c r="A51" s="27" t="s">
        <v>1069</v>
      </c>
      <c r="B51" s="26" t="s">
        <v>1070</v>
      </c>
      <c r="C51" s="221" t="b">
        <f t="shared" si="3"/>
        <v>0</v>
      </c>
      <c r="D51" s="222" t="str">
        <f t="shared" si="2"/>
        <v>11/20/2014</v>
      </c>
      <c r="E51" s="60"/>
    </row>
    <row r="52" spans="1:5" ht="36.75" thickBot="1" x14ac:dyDescent="0.3">
      <c r="A52" s="27" t="s">
        <v>1071</v>
      </c>
      <c r="B52" s="26" t="s">
        <v>1072</v>
      </c>
      <c r="C52" s="221" t="b">
        <f t="shared" si="3"/>
        <v>0</v>
      </c>
      <c r="D52" s="222" t="str">
        <f t="shared" si="2"/>
        <v>11/20/2014</v>
      </c>
      <c r="E52" s="60"/>
    </row>
    <row r="53" spans="1:5" ht="24.75" thickBot="1" x14ac:dyDescent="0.3">
      <c r="A53" s="27" t="s">
        <v>86</v>
      </c>
      <c r="B53" s="223" t="s">
        <v>87</v>
      </c>
      <c r="C53" s="221" t="b">
        <f t="shared" si="3"/>
        <v>1</v>
      </c>
      <c r="D53" s="222" t="str">
        <f t="shared" si="2"/>
        <v>5/26/2015</v>
      </c>
      <c r="E53" s="60"/>
    </row>
    <row r="54" spans="1:5" ht="72.75" thickBot="1" x14ac:dyDescent="0.3">
      <c r="A54" s="27" t="s">
        <v>1073</v>
      </c>
      <c r="B54" s="26" t="s">
        <v>3496</v>
      </c>
      <c r="C54" s="221" t="b">
        <f t="shared" si="3"/>
        <v>1</v>
      </c>
      <c r="D54" s="222" t="str">
        <f t="shared" si="2"/>
        <v>5/26/2015</v>
      </c>
      <c r="E54" s="222">
        <v>42256</v>
      </c>
    </row>
    <row r="55" spans="1:5" ht="24.75" thickBot="1" x14ac:dyDescent="0.3">
      <c r="A55" s="27" t="s">
        <v>88</v>
      </c>
      <c r="B55" s="223" t="s">
        <v>89</v>
      </c>
      <c r="C55" s="221" t="b">
        <f t="shared" si="3"/>
        <v>1</v>
      </c>
      <c r="D55" s="222" t="str">
        <f t="shared" si="2"/>
        <v>5/26/2015</v>
      </c>
      <c r="E55" s="60"/>
    </row>
    <row r="56" spans="1:5" ht="24.75" thickBot="1" x14ac:dyDescent="0.3">
      <c r="A56" s="27" t="s">
        <v>90</v>
      </c>
      <c r="B56" s="223" t="s">
        <v>91</v>
      </c>
      <c r="C56" s="221" t="b">
        <f t="shared" si="3"/>
        <v>1</v>
      </c>
      <c r="D56" s="222" t="str">
        <f t="shared" si="2"/>
        <v>5/26/2015</v>
      </c>
      <c r="E56" s="60"/>
    </row>
    <row r="57" spans="1:5" ht="36.75" thickBot="1" x14ac:dyDescent="0.3">
      <c r="A57" s="27" t="s">
        <v>92</v>
      </c>
      <c r="B57" s="223" t="s">
        <v>93</v>
      </c>
      <c r="C57" s="221" t="b">
        <f t="shared" si="3"/>
        <v>1</v>
      </c>
      <c r="D57" s="222" t="str">
        <f t="shared" si="2"/>
        <v>5/26/2015</v>
      </c>
      <c r="E57" s="60"/>
    </row>
    <row r="58" spans="1:5" ht="36.75" thickBot="1" x14ac:dyDescent="0.3">
      <c r="A58" s="27" t="s">
        <v>94</v>
      </c>
      <c r="B58" s="223" t="s">
        <v>95</v>
      </c>
      <c r="C58" s="221" t="b">
        <f t="shared" si="3"/>
        <v>1</v>
      </c>
      <c r="D58" s="222" t="str">
        <f t="shared" si="2"/>
        <v>5/26/2015</v>
      </c>
      <c r="E58" s="60"/>
    </row>
    <row r="59" spans="1:5" ht="36.75" thickBot="1" x14ac:dyDescent="0.3">
      <c r="A59" s="27" t="s">
        <v>96</v>
      </c>
      <c r="B59" s="223" t="s">
        <v>97</v>
      </c>
      <c r="C59" s="221" t="b">
        <f t="shared" si="3"/>
        <v>1</v>
      </c>
      <c r="D59" s="222" t="str">
        <f t="shared" si="2"/>
        <v>5/26/2015</v>
      </c>
      <c r="E59" s="60"/>
    </row>
    <row r="60" spans="1:5" ht="24.75" thickBot="1" x14ac:dyDescent="0.3">
      <c r="A60" s="27" t="s">
        <v>1074</v>
      </c>
      <c r="B60" s="26" t="s">
        <v>1075</v>
      </c>
      <c r="C60" s="221" t="b">
        <f t="shared" si="3"/>
        <v>0</v>
      </c>
      <c r="D60" s="222" t="str">
        <f t="shared" si="2"/>
        <v>11/20/2014</v>
      </c>
      <c r="E60" s="60"/>
    </row>
    <row r="61" spans="1:5" ht="24.75" thickBot="1" x14ac:dyDescent="0.3">
      <c r="A61" s="27" t="s">
        <v>1076</v>
      </c>
      <c r="B61" s="26" t="s">
        <v>1077</v>
      </c>
      <c r="C61" s="221" t="b">
        <f t="shared" si="3"/>
        <v>0</v>
      </c>
      <c r="D61" s="222" t="str">
        <f t="shared" si="2"/>
        <v>11/20/2014</v>
      </c>
      <c r="E61" s="60"/>
    </row>
    <row r="62" spans="1:5" ht="36.75" thickBot="1" x14ac:dyDescent="0.3">
      <c r="A62" s="27" t="s">
        <v>98</v>
      </c>
      <c r="B62" s="223" t="s">
        <v>99</v>
      </c>
      <c r="C62" s="221" t="b">
        <f t="shared" si="3"/>
        <v>1</v>
      </c>
      <c r="D62" s="222" t="str">
        <f t="shared" si="2"/>
        <v>5/26/2015</v>
      </c>
      <c r="E62" s="60"/>
    </row>
    <row r="63" spans="1:5" ht="24.75" thickBot="1" x14ac:dyDescent="0.3">
      <c r="A63" s="27" t="s">
        <v>1078</v>
      </c>
      <c r="B63" s="26" t="s">
        <v>1079</v>
      </c>
      <c r="C63" s="221" t="b">
        <f t="shared" si="3"/>
        <v>0</v>
      </c>
      <c r="D63" s="222" t="str">
        <f t="shared" si="2"/>
        <v>11/20/2014</v>
      </c>
      <c r="E63" s="60"/>
    </row>
    <row r="64" spans="1:5" ht="36.75" thickBot="1" x14ac:dyDescent="0.3">
      <c r="A64" s="204" t="s">
        <v>1080</v>
      </c>
      <c r="B64" s="236" t="s">
        <v>1081</v>
      </c>
      <c r="C64" s="221" t="b">
        <f t="shared" si="3"/>
        <v>1</v>
      </c>
      <c r="D64" s="222" t="str">
        <f t="shared" si="2"/>
        <v>5/26/2015</v>
      </c>
      <c r="E64" s="222">
        <v>42256</v>
      </c>
    </row>
    <row r="65" spans="1:5" ht="36.75" thickBot="1" x14ac:dyDescent="0.3">
      <c r="A65" s="27" t="s">
        <v>1082</v>
      </c>
      <c r="B65" s="26" t="s">
        <v>1083</v>
      </c>
      <c r="C65" s="221" t="b">
        <f t="shared" si="3"/>
        <v>0</v>
      </c>
      <c r="D65" s="222" t="str">
        <f t="shared" si="2"/>
        <v>11/20/2014</v>
      </c>
      <c r="E65" s="60"/>
    </row>
    <row r="66" spans="1:5" ht="24.75" thickBot="1" x14ac:dyDescent="0.3">
      <c r="A66" s="27" t="s">
        <v>1084</v>
      </c>
      <c r="B66" s="26" t="s">
        <v>1085</v>
      </c>
      <c r="C66" s="221" t="b">
        <f t="shared" si="3"/>
        <v>0</v>
      </c>
      <c r="D66" s="222" t="str">
        <f t="shared" si="2"/>
        <v>11/20/2014</v>
      </c>
      <c r="E66" s="60"/>
    </row>
    <row r="67" spans="1:5" ht="36.75" thickBot="1" x14ac:dyDescent="0.3">
      <c r="A67" s="27" t="s">
        <v>1086</v>
      </c>
      <c r="B67" s="26" t="s">
        <v>1087</v>
      </c>
      <c r="C67" s="221" t="b">
        <f t="shared" ref="C67:C98" si="4">IF(COUNTIF(Boris,A67)&gt;0,TRUE, FALSE)</f>
        <v>0</v>
      </c>
      <c r="D67" s="222" t="str">
        <f t="shared" si="2"/>
        <v>11/20/2014</v>
      </c>
      <c r="E67" s="60"/>
    </row>
    <row r="68" spans="1:5" ht="36.75" thickBot="1" x14ac:dyDescent="0.3">
      <c r="A68" s="27" t="s">
        <v>1088</v>
      </c>
      <c r="B68" s="26" t="s">
        <v>1089</v>
      </c>
      <c r="C68" s="221" t="b">
        <f t="shared" si="4"/>
        <v>0</v>
      </c>
      <c r="D68" s="222" t="str">
        <f t="shared" si="2"/>
        <v>11/20/2014</v>
      </c>
      <c r="E68" s="60"/>
    </row>
    <row r="69" spans="1:5" ht="36.75" thickBot="1" x14ac:dyDescent="0.3">
      <c r="A69" s="27" t="s">
        <v>1090</v>
      </c>
      <c r="B69" s="26" t="s">
        <v>1091</v>
      </c>
      <c r="C69" s="221" t="b">
        <f t="shared" si="4"/>
        <v>0</v>
      </c>
      <c r="D69" s="222" t="str">
        <f t="shared" si="2"/>
        <v>11/20/2014</v>
      </c>
      <c r="E69" s="60"/>
    </row>
    <row r="70" spans="1:5" ht="36.75" thickBot="1" x14ac:dyDescent="0.3">
      <c r="A70" s="27" t="s">
        <v>1092</v>
      </c>
      <c r="B70" s="26" t="s">
        <v>1093</v>
      </c>
      <c r="C70" s="221" t="b">
        <f t="shared" si="4"/>
        <v>0</v>
      </c>
      <c r="D70" s="222" t="str">
        <f t="shared" si="2"/>
        <v>11/20/2014</v>
      </c>
      <c r="E70" s="60"/>
    </row>
    <row r="71" spans="1:5" ht="36.75" thickBot="1" x14ac:dyDescent="0.3">
      <c r="A71" s="27" t="s">
        <v>1094</v>
      </c>
      <c r="B71" s="249" t="s">
        <v>3858</v>
      </c>
      <c r="C71" s="221" t="b">
        <f t="shared" si="4"/>
        <v>1</v>
      </c>
      <c r="D71" s="222" t="str">
        <f t="shared" ref="D71:D98" si="5">IF(C71=TRUE,"5/26/2015","11/20/2014")</f>
        <v>5/26/2015</v>
      </c>
      <c r="E71" s="222">
        <v>42256</v>
      </c>
    </row>
    <row r="72" spans="1:5" ht="36.75" thickBot="1" x14ac:dyDescent="0.3">
      <c r="A72" s="27" t="s">
        <v>1095</v>
      </c>
      <c r="B72" s="26" t="s">
        <v>1096</v>
      </c>
      <c r="C72" s="221" t="b">
        <f t="shared" si="4"/>
        <v>0</v>
      </c>
      <c r="D72" s="222" t="str">
        <f t="shared" si="5"/>
        <v>11/20/2014</v>
      </c>
      <c r="E72" s="60"/>
    </row>
    <row r="73" spans="1:5" ht="24.75" thickBot="1" x14ac:dyDescent="0.3">
      <c r="A73" s="27" t="s">
        <v>100</v>
      </c>
      <c r="B73" s="223" t="s">
        <v>101</v>
      </c>
      <c r="C73" s="221" t="b">
        <f t="shared" si="4"/>
        <v>1</v>
      </c>
      <c r="D73" s="222" t="str">
        <f t="shared" si="5"/>
        <v>5/26/2015</v>
      </c>
      <c r="E73" s="60"/>
    </row>
    <row r="74" spans="1:5" ht="24.75" thickBot="1" x14ac:dyDescent="0.3">
      <c r="A74" s="27" t="s">
        <v>102</v>
      </c>
      <c r="B74" s="223" t="s">
        <v>103</v>
      </c>
      <c r="C74" s="221" t="b">
        <f t="shared" si="4"/>
        <v>1</v>
      </c>
      <c r="D74" s="222" t="str">
        <f t="shared" si="5"/>
        <v>5/26/2015</v>
      </c>
      <c r="E74" s="60"/>
    </row>
    <row r="75" spans="1:5" ht="36.75" thickBot="1" x14ac:dyDescent="0.3">
      <c r="A75" s="27" t="s">
        <v>106</v>
      </c>
      <c r="B75" s="223" t="s">
        <v>107</v>
      </c>
      <c r="C75" s="221" t="b">
        <f t="shared" si="4"/>
        <v>1</v>
      </c>
      <c r="D75" s="222" t="str">
        <f t="shared" si="5"/>
        <v>5/26/2015</v>
      </c>
      <c r="E75" s="60"/>
    </row>
    <row r="76" spans="1:5" ht="36.75" thickBot="1" x14ac:dyDescent="0.3">
      <c r="A76" s="27" t="s">
        <v>104</v>
      </c>
      <c r="B76" s="26" t="s">
        <v>105</v>
      </c>
      <c r="C76" s="221" t="b">
        <f t="shared" si="4"/>
        <v>0</v>
      </c>
      <c r="D76" s="222" t="str">
        <f t="shared" si="5"/>
        <v>11/20/2014</v>
      </c>
      <c r="E76" s="60"/>
    </row>
    <row r="77" spans="1:5" ht="36.75" thickBot="1" x14ac:dyDescent="0.3">
      <c r="A77" s="27" t="s">
        <v>108</v>
      </c>
      <c r="B77" s="223" t="s">
        <v>999</v>
      </c>
      <c r="C77" s="221" t="b">
        <f t="shared" si="4"/>
        <v>1</v>
      </c>
      <c r="D77" s="222" t="str">
        <f t="shared" si="5"/>
        <v>5/26/2015</v>
      </c>
      <c r="E77" s="60"/>
    </row>
    <row r="78" spans="1:5" ht="36.75" thickBot="1" x14ac:dyDescent="0.3">
      <c r="A78" s="27" t="s">
        <v>54</v>
      </c>
      <c r="B78" s="223" t="s">
        <v>998</v>
      </c>
      <c r="C78" s="221" t="b">
        <f t="shared" si="4"/>
        <v>1</v>
      </c>
      <c r="D78" s="222" t="str">
        <f t="shared" si="5"/>
        <v>5/26/2015</v>
      </c>
      <c r="E78" s="60"/>
    </row>
    <row r="79" spans="1:5" ht="36.75" thickBot="1" x14ac:dyDescent="0.3">
      <c r="A79" s="27" t="s">
        <v>1097</v>
      </c>
      <c r="B79" s="26" t="s">
        <v>1098</v>
      </c>
      <c r="C79" s="221" t="b">
        <f t="shared" si="4"/>
        <v>0</v>
      </c>
      <c r="D79" s="222" t="str">
        <f t="shared" si="5"/>
        <v>11/20/2014</v>
      </c>
      <c r="E79" s="60"/>
    </row>
    <row r="80" spans="1:5" ht="24.75" thickBot="1" x14ac:dyDescent="0.3">
      <c r="A80" s="27" t="s">
        <v>109</v>
      </c>
      <c r="B80" s="26" t="s">
        <v>110</v>
      </c>
      <c r="C80" s="221" t="b">
        <f t="shared" si="4"/>
        <v>0</v>
      </c>
      <c r="D80" s="222" t="str">
        <f t="shared" si="5"/>
        <v>11/20/2014</v>
      </c>
      <c r="E80" s="60"/>
    </row>
    <row r="81" spans="1:5" ht="36.75" thickBot="1" x14ac:dyDescent="0.3">
      <c r="A81" s="27" t="s">
        <v>1099</v>
      </c>
      <c r="B81" s="26" t="s">
        <v>1100</v>
      </c>
      <c r="C81" s="221" t="b">
        <f t="shared" si="4"/>
        <v>0</v>
      </c>
      <c r="D81" s="222" t="str">
        <f t="shared" si="5"/>
        <v>11/20/2014</v>
      </c>
      <c r="E81" s="60"/>
    </row>
    <row r="82" spans="1:5" ht="36.75" thickBot="1" x14ac:dyDescent="0.3">
      <c r="A82" s="27" t="s">
        <v>1101</v>
      </c>
      <c r="B82" s="26" t="s">
        <v>1102</v>
      </c>
      <c r="C82" s="221" t="b">
        <f t="shared" si="4"/>
        <v>0</v>
      </c>
      <c r="D82" s="222" t="str">
        <f t="shared" si="5"/>
        <v>11/20/2014</v>
      </c>
      <c r="E82" s="60"/>
    </row>
    <row r="83" spans="1:5" ht="36.75" thickBot="1" x14ac:dyDescent="0.3">
      <c r="A83" s="27" t="s">
        <v>1103</v>
      </c>
      <c r="B83" s="26" t="s">
        <v>1104</v>
      </c>
      <c r="C83" s="221" t="b">
        <f t="shared" si="4"/>
        <v>0</v>
      </c>
      <c r="D83" s="222" t="str">
        <f t="shared" si="5"/>
        <v>11/20/2014</v>
      </c>
      <c r="E83" s="60"/>
    </row>
    <row r="84" spans="1:5" s="229" customFormat="1" ht="36.75" thickBot="1" x14ac:dyDescent="0.3">
      <c r="A84" s="173" t="s">
        <v>3859</v>
      </c>
      <c r="B84" s="26" t="s">
        <v>3860</v>
      </c>
      <c r="C84" s="221"/>
      <c r="D84" s="222">
        <v>42256</v>
      </c>
      <c r="E84" s="60"/>
    </row>
    <row r="85" spans="1:5" ht="36.75" thickBot="1" x14ac:dyDescent="0.3">
      <c r="A85" s="27" t="s">
        <v>1105</v>
      </c>
      <c r="B85" s="26" t="s">
        <v>1106</v>
      </c>
      <c r="C85" s="221" t="b">
        <f t="shared" si="4"/>
        <v>0</v>
      </c>
      <c r="D85" s="222" t="str">
        <f t="shared" si="5"/>
        <v>11/20/2014</v>
      </c>
      <c r="E85" s="60"/>
    </row>
    <row r="86" spans="1:5" ht="36.75" thickBot="1" x14ac:dyDescent="0.3">
      <c r="A86" s="27" t="s">
        <v>1107</v>
      </c>
      <c r="B86" s="26" t="s">
        <v>1108</v>
      </c>
      <c r="C86" s="221" t="b">
        <f t="shared" si="4"/>
        <v>0</v>
      </c>
      <c r="D86" s="222" t="str">
        <f t="shared" si="5"/>
        <v>11/20/2014</v>
      </c>
      <c r="E86" s="60"/>
    </row>
    <row r="87" spans="1:5" ht="36.75" thickBot="1" x14ac:dyDescent="0.3">
      <c r="A87" s="27" t="s">
        <v>1109</v>
      </c>
      <c r="B87" s="26" t="s">
        <v>1110</v>
      </c>
      <c r="C87" s="221" t="b">
        <f t="shared" si="4"/>
        <v>0</v>
      </c>
      <c r="D87" s="222" t="str">
        <f t="shared" si="5"/>
        <v>11/20/2014</v>
      </c>
      <c r="E87" s="60"/>
    </row>
    <row r="88" spans="1:5" ht="36.75" thickBot="1" x14ac:dyDescent="0.3">
      <c r="A88" s="27" t="s">
        <v>111</v>
      </c>
      <c r="B88" s="223" t="s">
        <v>3879</v>
      </c>
      <c r="C88" s="221" t="b">
        <f t="shared" si="4"/>
        <v>1</v>
      </c>
      <c r="D88" s="222" t="str">
        <f t="shared" si="5"/>
        <v>5/26/2015</v>
      </c>
      <c r="E88" s="60"/>
    </row>
    <row r="89" spans="1:5" ht="36.75" thickBot="1" x14ac:dyDescent="0.3">
      <c r="A89" s="27" t="s">
        <v>1111</v>
      </c>
      <c r="B89" s="26" t="s">
        <v>1112</v>
      </c>
      <c r="C89" s="221" t="b">
        <f t="shared" si="4"/>
        <v>0</v>
      </c>
      <c r="D89" s="222" t="str">
        <f t="shared" si="5"/>
        <v>11/20/2014</v>
      </c>
      <c r="E89" s="60"/>
    </row>
    <row r="90" spans="1:5" ht="36.75" thickBot="1" x14ac:dyDescent="0.3">
      <c r="A90" s="27" t="s">
        <v>1113</v>
      </c>
      <c r="B90" s="26" t="s">
        <v>1114</v>
      </c>
      <c r="C90" s="221" t="b">
        <f t="shared" si="4"/>
        <v>0</v>
      </c>
      <c r="D90" s="222" t="str">
        <f t="shared" si="5"/>
        <v>11/20/2014</v>
      </c>
      <c r="E90" s="60"/>
    </row>
    <row r="91" spans="1:5" ht="96.75" thickBot="1" x14ac:dyDescent="0.3">
      <c r="A91" s="27" t="s">
        <v>112</v>
      </c>
      <c r="B91" s="26" t="s">
        <v>996</v>
      </c>
      <c r="C91" s="221" t="b">
        <f t="shared" si="4"/>
        <v>0</v>
      </c>
      <c r="D91" s="222" t="str">
        <f t="shared" si="5"/>
        <v>11/20/2014</v>
      </c>
      <c r="E91" s="60"/>
    </row>
    <row r="92" spans="1:5" ht="24.75" thickBot="1" x14ac:dyDescent="0.3">
      <c r="A92" s="27" t="s">
        <v>113</v>
      </c>
      <c r="B92" s="223" t="s">
        <v>114</v>
      </c>
      <c r="C92" s="221" t="b">
        <f t="shared" si="4"/>
        <v>1</v>
      </c>
      <c r="D92" s="222" t="str">
        <f t="shared" si="5"/>
        <v>5/26/2015</v>
      </c>
      <c r="E92" s="60"/>
    </row>
    <row r="93" spans="1:5" ht="24.75" thickBot="1" x14ac:dyDescent="0.3">
      <c r="A93" s="27" t="s">
        <v>115</v>
      </c>
      <c r="B93" s="223" t="s">
        <v>116</v>
      </c>
      <c r="C93" s="221" t="b">
        <f t="shared" si="4"/>
        <v>1</v>
      </c>
      <c r="D93" s="222" t="str">
        <f t="shared" si="5"/>
        <v>5/26/2015</v>
      </c>
      <c r="E93" s="60"/>
    </row>
    <row r="94" spans="1:5" ht="36.75" thickBot="1" x14ac:dyDescent="0.3">
      <c r="A94" s="27" t="s">
        <v>117</v>
      </c>
      <c r="B94" s="223" t="s">
        <v>118</v>
      </c>
      <c r="C94" s="221" t="b">
        <f t="shared" si="4"/>
        <v>1</v>
      </c>
      <c r="D94" s="222" t="str">
        <f t="shared" si="5"/>
        <v>5/26/2015</v>
      </c>
      <c r="E94" s="60"/>
    </row>
    <row r="95" spans="1:5" ht="36.75" thickBot="1" x14ac:dyDescent="0.3">
      <c r="A95" s="27" t="s">
        <v>1115</v>
      </c>
      <c r="B95" s="26" t="s">
        <v>1116</v>
      </c>
      <c r="C95" s="221" t="b">
        <f t="shared" si="4"/>
        <v>0</v>
      </c>
      <c r="D95" s="222" t="str">
        <f t="shared" si="5"/>
        <v>11/20/2014</v>
      </c>
      <c r="E95" s="60"/>
    </row>
    <row r="96" spans="1:5" ht="24.75" thickBot="1" x14ac:dyDescent="0.3">
      <c r="A96" s="27" t="s">
        <v>1000</v>
      </c>
      <c r="B96" s="26" t="s">
        <v>1001</v>
      </c>
      <c r="C96" s="221" t="b">
        <f t="shared" si="4"/>
        <v>0</v>
      </c>
      <c r="D96" s="222" t="str">
        <f t="shared" si="5"/>
        <v>11/20/2014</v>
      </c>
      <c r="E96" s="60"/>
    </row>
    <row r="97" spans="1:5" ht="36.75" thickBot="1" x14ac:dyDescent="0.3">
      <c r="A97" s="27" t="s">
        <v>1117</v>
      </c>
      <c r="B97" s="26" t="s">
        <v>1118</v>
      </c>
      <c r="C97" s="221" t="b">
        <f t="shared" si="4"/>
        <v>0</v>
      </c>
      <c r="D97" s="222" t="str">
        <f t="shared" si="5"/>
        <v>11/20/2014</v>
      </c>
      <c r="E97" s="60"/>
    </row>
    <row r="98" spans="1:5" ht="24.75" thickBot="1" x14ac:dyDescent="0.3">
      <c r="A98" s="27" t="s">
        <v>1119</v>
      </c>
      <c r="B98" s="26" t="s">
        <v>1120</v>
      </c>
      <c r="C98" s="221" t="b">
        <f t="shared" si="4"/>
        <v>0</v>
      </c>
      <c r="D98" s="222" t="str">
        <f t="shared" si="5"/>
        <v>11/20/2014</v>
      </c>
      <c r="E98" s="60"/>
    </row>
    <row r="101" spans="1:5" ht="69" customHeight="1" x14ac:dyDescent="0.25"/>
  </sheetData>
  <autoFilter ref="A2:E2"/>
  <sortState ref="A1:B106">
    <sortCondition ref="A1:A106"/>
  </sortState>
  <mergeCells count="1">
    <mergeCell ref="A1:B1"/>
  </mergeCells>
  <conditionalFormatting sqref="A3">
    <cfRule type="expression" dxfId="30" priority="2">
      <formula>C3=TRUE</formula>
    </cfRule>
  </conditionalFormatting>
  <conditionalFormatting sqref="A4:A98">
    <cfRule type="expression" dxfId="29" priority="1">
      <formula>C4=TRUE</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B18" sqref="B18"/>
    </sheetView>
  </sheetViews>
  <sheetFormatPr defaultRowHeight="15" x14ac:dyDescent="0.25"/>
  <cols>
    <col min="1" max="1" width="35.140625" style="82" customWidth="1"/>
    <col min="2" max="2" width="91.5703125" style="82" customWidth="1"/>
    <col min="3" max="3" width="9.140625" hidden="1" customWidth="1"/>
    <col min="4" max="4" width="11.85546875" customWidth="1"/>
    <col min="5" max="5" width="16.7109375" customWidth="1"/>
    <col min="6" max="6" width="57.5703125" customWidth="1"/>
  </cols>
  <sheetData>
    <row r="1" spans="1:6" x14ac:dyDescent="0.25">
      <c r="A1" s="50" t="s">
        <v>590</v>
      </c>
    </row>
    <row r="3" spans="1:6" x14ac:dyDescent="0.25">
      <c r="A3" s="86" t="s">
        <v>0</v>
      </c>
      <c r="B3" s="86" t="s">
        <v>1</v>
      </c>
      <c r="C3" s="86"/>
      <c r="D3" s="86" t="s">
        <v>2782</v>
      </c>
      <c r="E3" s="86" t="s">
        <v>2783</v>
      </c>
      <c r="F3" s="86" t="s">
        <v>3427</v>
      </c>
    </row>
    <row r="4" spans="1:6" ht="25.5" x14ac:dyDescent="0.25">
      <c r="A4" s="117" t="s">
        <v>591</v>
      </c>
      <c r="B4" s="118" t="s">
        <v>592</v>
      </c>
      <c r="C4" s="82" t="b">
        <f t="shared" ref="C4:C6" si="0">IF(COUNTIF(Boris,A4)&gt;0,TRUE, FALSE)</f>
        <v>1</v>
      </c>
      <c r="D4" s="120" t="s">
        <v>2791</v>
      </c>
      <c r="E4" s="121" t="s">
        <v>2790</v>
      </c>
      <c r="F4" s="84"/>
    </row>
    <row r="5" spans="1:6" ht="26.25" x14ac:dyDescent="0.25">
      <c r="A5" s="7" t="s">
        <v>2786</v>
      </c>
      <c r="B5" s="7" t="s">
        <v>2787</v>
      </c>
      <c r="C5" s="82" t="b">
        <f t="shared" si="0"/>
        <v>0</v>
      </c>
      <c r="D5" s="88" t="str">
        <f t="shared" ref="D5:D6" si="1">IF(C5=TRUE,"5/26/2015","11/20/2014")</f>
        <v>11/20/2014</v>
      </c>
      <c r="E5" s="47"/>
      <c r="F5" s="84"/>
    </row>
    <row r="6" spans="1:6" ht="26.25" x14ac:dyDescent="0.25">
      <c r="A6" s="7" t="s">
        <v>2788</v>
      </c>
      <c r="B6" s="7" t="s">
        <v>2789</v>
      </c>
      <c r="C6" s="82" t="b">
        <f t="shared" si="0"/>
        <v>0</v>
      </c>
      <c r="D6" s="88" t="str">
        <f t="shared" si="1"/>
        <v>11/20/2014</v>
      </c>
      <c r="E6" s="47"/>
      <c r="F6" s="84"/>
    </row>
    <row r="7" spans="1:6" s="213" customFormat="1" x14ac:dyDescent="0.25">
      <c r="A7" s="214" t="s">
        <v>3434</v>
      </c>
      <c r="B7" s="214"/>
      <c r="D7" s="121" t="s">
        <v>2790</v>
      </c>
      <c r="E7" s="206">
        <v>42201</v>
      </c>
      <c r="F7" s="205" t="s">
        <v>3436</v>
      </c>
    </row>
    <row r="8" spans="1:6" s="213" customFormat="1" x14ac:dyDescent="0.25">
      <c r="A8" s="214" t="s">
        <v>3435</v>
      </c>
      <c r="B8" s="214"/>
      <c r="D8" s="121" t="s">
        <v>2790</v>
      </c>
      <c r="E8" s="206">
        <v>42201</v>
      </c>
      <c r="F8" s="205" t="s">
        <v>3436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E33" sqref="E33"/>
    </sheetView>
  </sheetViews>
  <sheetFormatPr defaultRowHeight="15" x14ac:dyDescent="0.25"/>
  <cols>
    <col min="1" max="1" width="14.5703125" style="64" customWidth="1"/>
    <col min="2" max="2" width="47.7109375" style="64" customWidth="1"/>
    <col min="3" max="3" width="61.85546875" style="64" hidden="1" customWidth="1"/>
    <col min="4" max="4" width="15.7109375" customWidth="1"/>
    <col min="5" max="5" width="23.7109375" customWidth="1"/>
  </cols>
  <sheetData>
    <row r="1" spans="1:5" ht="30" x14ac:dyDescent="0.25">
      <c r="A1" s="64" t="s">
        <v>2780</v>
      </c>
    </row>
    <row r="2" spans="1:5" s="63" customFormat="1" x14ac:dyDescent="0.25">
      <c r="A2" s="86" t="s">
        <v>0</v>
      </c>
      <c r="B2" s="86" t="s">
        <v>1</v>
      </c>
      <c r="C2" s="87"/>
      <c r="D2" s="86" t="s">
        <v>2782</v>
      </c>
      <c r="E2" s="86" t="s">
        <v>2783</v>
      </c>
    </row>
    <row r="3" spans="1:5" x14ac:dyDescent="0.25">
      <c r="A3" s="50" t="s">
        <v>16</v>
      </c>
      <c r="B3" s="52" t="s">
        <v>17</v>
      </c>
      <c r="D3" s="85">
        <v>42150</v>
      </c>
      <c r="E3" s="84"/>
    </row>
    <row r="4" spans="1:5" x14ac:dyDescent="0.25">
      <c r="A4" s="50" t="s">
        <v>18</v>
      </c>
      <c r="B4" s="52" t="s">
        <v>19</v>
      </c>
      <c r="D4" s="85">
        <v>42150</v>
      </c>
      <c r="E4" s="84"/>
    </row>
    <row r="5" spans="1:5" x14ac:dyDescent="0.25">
      <c r="A5" s="50" t="s">
        <v>20</v>
      </c>
      <c r="B5" s="52" t="s">
        <v>21</v>
      </c>
      <c r="D5" s="85">
        <v>42150</v>
      </c>
      <c r="E5" s="84"/>
    </row>
    <row r="6" spans="1:5" x14ac:dyDescent="0.25">
      <c r="A6" s="50" t="s">
        <v>22</v>
      </c>
      <c r="B6" s="52" t="s">
        <v>23</v>
      </c>
      <c r="D6" s="85">
        <v>42150</v>
      </c>
      <c r="E6" s="84"/>
    </row>
    <row r="7" spans="1:5" x14ac:dyDescent="0.25">
      <c r="A7" s="50" t="s">
        <v>24</v>
      </c>
      <c r="B7" s="52" t="s">
        <v>25</v>
      </c>
      <c r="D7" s="85">
        <v>42150</v>
      </c>
      <c r="E7" s="84"/>
    </row>
    <row r="8" spans="1:5" x14ac:dyDescent="0.25">
      <c r="A8" s="50" t="s">
        <v>26</v>
      </c>
      <c r="B8" s="52" t="s">
        <v>27</v>
      </c>
      <c r="D8" s="85">
        <v>42150</v>
      </c>
      <c r="E8" s="84"/>
    </row>
    <row r="9" spans="1:5" x14ac:dyDescent="0.25">
      <c r="A9" s="50" t="s">
        <v>28</v>
      </c>
      <c r="B9" s="52" t="s">
        <v>29</v>
      </c>
      <c r="D9" s="85">
        <v>42150</v>
      </c>
      <c r="E9" s="84"/>
    </row>
    <row r="10" spans="1:5" x14ac:dyDescent="0.25">
      <c r="A10" s="50" t="s">
        <v>30</v>
      </c>
      <c r="B10" s="52" t="s">
        <v>31</v>
      </c>
      <c r="D10" s="85">
        <v>42150</v>
      </c>
      <c r="E10" s="84"/>
    </row>
    <row r="11" spans="1:5" x14ac:dyDescent="0.25">
      <c r="A11" s="50" t="s">
        <v>32</v>
      </c>
      <c r="B11" s="52" t="s">
        <v>33</v>
      </c>
      <c r="D11" s="85">
        <v>42150</v>
      </c>
      <c r="E11" s="84"/>
    </row>
    <row r="12" spans="1:5" x14ac:dyDescent="0.25">
      <c r="A12" s="50" t="s">
        <v>34</v>
      </c>
      <c r="B12" s="52" t="s">
        <v>35</v>
      </c>
      <c r="D12" s="85">
        <v>42150</v>
      </c>
      <c r="E12" s="84"/>
    </row>
    <row r="13" spans="1:5" x14ac:dyDescent="0.25">
      <c r="A13" s="50" t="s">
        <v>36</v>
      </c>
      <c r="B13" s="52" t="s">
        <v>37</v>
      </c>
      <c r="D13" s="85">
        <v>42150</v>
      </c>
      <c r="E13" s="84"/>
    </row>
    <row r="14" spans="1:5" x14ac:dyDescent="0.25">
      <c r="A14" s="50" t="s">
        <v>38</v>
      </c>
      <c r="B14" s="52" t="s">
        <v>39</v>
      </c>
      <c r="D14" s="85">
        <v>42150</v>
      </c>
      <c r="E14" s="84"/>
    </row>
    <row r="15" spans="1:5" x14ac:dyDescent="0.25">
      <c r="A15" s="50" t="s">
        <v>40</v>
      </c>
      <c r="B15" s="52" t="s">
        <v>41</v>
      </c>
      <c r="D15" s="85">
        <v>42150</v>
      </c>
      <c r="E15" s="84"/>
    </row>
    <row r="16" spans="1:5" x14ac:dyDescent="0.25">
      <c r="A16" s="50" t="s">
        <v>42</v>
      </c>
      <c r="B16" s="52" t="s">
        <v>43</v>
      </c>
      <c r="D16" s="85">
        <v>42150</v>
      </c>
      <c r="E16" s="84"/>
    </row>
    <row r="17" spans="1:5" x14ac:dyDescent="0.25">
      <c r="A17" s="50" t="s">
        <v>44</v>
      </c>
      <c r="B17" s="52" t="s">
        <v>45</v>
      </c>
      <c r="D17" s="85">
        <v>42150</v>
      </c>
      <c r="E17" s="84"/>
    </row>
    <row r="18" spans="1:5" x14ac:dyDescent="0.25">
      <c r="A18" s="50" t="s">
        <v>46</v>
      </c>
      <c r="B18" s="52" t="s">
        <v>47</v>
      </c>
      <c r="D18" s="85">
        <v>42150</v>
      </c>
      <c r="E18" s="84"/>
    </row>
    <row r="19" spans="1:5" x14ac:dyDescent="0.25">
      <c r="A19" s="50" t="s">
        <v>48</v>
      </c>
      <c r="B19" s="52" t="s">
        <v>49</v>
      </c>
      <c r="D19" s="85">
        <v>42150</v>
      </c>
      <c r="E19" s="84"/>
    </row>
    <row r="20" spans="1:5" x14ac:dyDescent="0.25">
      <c r="A20" s="50" t="s">
        <v>50</v>
      </c>
      <c r="B20" s="52" t="s">
        <v>51</v>
      </c>
      <c r="D20" s="85">
        <v>42150</v>
      </c>
      <c r="E20" s="84"/>
    </row>
    <row r="21" spans="1:5" x14ac:dyDescent="0.25">
      <c r="A21" s="50" t="s">
        <v>52</v>
      </c>
      <c r="B21" s="52" t="s">
        <v>53</v>
      </c>
      <c r="D21" s="85">
        <v>42150</v>
      </c>
      <c r="E21" s="8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9"/>
  <sheetViews>
    <sheetView workbookViewId="0">
      <selection activeCell="H7" sqref="H7"/>
    </sheetView>
  </sheetViews>
  <sheetFormatPr defaultRowHeight="15" x14ac:dyDescent="0.25"/>
  <cols>
    <col min="1" max="1" width="34.5703125" customWidth="1"/>
    <col min="2" max="2" width="70" style="134" customWidth="1"/>
    <col min="3" max="3" width="0" hidden="1" customWidth="1"/>
    <col min="4" max="4" width="23.28515625" customWidth="1"/>
    <col min="5" max="5" width="17.28515625" customWidth="1"/>
  </cols>
  <sheetData>
    <row r="2" spans="1:5" x14ac:dyDescent="0.25">
      <c r="A2" t="s">
        <v>2955</v>
      </c>
    </row>
    <row r="3" spans="1:5" x14ac:dyDescent="0.25">
      <c r="A3" s="86" t="s">
        <v>0</v>
      </c>
      <c r="B3" s="108" t="s">
        <v>1</v>
      </c>
      <c r="C3" s="86"/>
      <c r="D3" s="86" t="s">
        <v>2782</v>
      </c>
      <c r="E3" s="86" t="s">
        <v>2783</v>
      </c>
    </row>
    <row r="4" spans="1:5" ht="72" customHeight="1" x14ac:dyDescent="0.25">
      <c r="A4" s="240" t="s">
        <v>2956</v>
      </c>
      <c r="B4" s="240" t="s">
        <v>2965</v>
      </c>
      <c r="C4" s="165" t="s">
        <v>2958</v>
      </c>
      <c r="D4" s="135" t="str">
        <f>IF(C4=TRUE,"5/26/2015","11/20/2014")</f>
        <v>11/20/2014</v>
      </c>
      <c r="E4" s="240"/>
    </row>
    <row r="5" spans="1:5" ht="93.75" customHeight="1" x14ac:dyDescent="0.25">
      <c r="A5" s="239" t="s">
        <v>2952</v>
      </c>
      <c r="B5" s="7" t="s">
        <v>2954</v>
      </c>
      <c r="C5" s="84"/>
      <c r="D5" s="88">
        <v>42191</v>
      </c>
      <c r="E5" s="84"/>
    </row>
    <row r="6" spans="1:5" ht="67.5" customHeight="1" x14ac:dyDescent="0.25">
      <c r="A6" s="3" t="s">
        <v>2959</v>
      </c>
      <c r="B6" s="3" t="s">
        <v>2966</v>
      </c>
      <c r="C6" s="3" t="s">
        <v>2960</v>
      </c>
      <c r="D6" s="88" t="str">
        <f>IF(C6=TRUE,"5/26/2015","11/20/2014")</f>
        <v>11/20/2014</v>
      </c>
      <c r="E6" s="3"/>
    </row>
    <row r="7" spans="1:5" ht="54.75" customHeight="1" x14ac:dyDescent="0.25">
      <c r="A7" s="3" t="s">
        <v>2957</v>
      </c>
      <c r="B7" s="3" t="s">
        <v>2961</v>
      </c>
      <c r="C7" s="3" t="s">
        <v>2961</v>
      </c>
      <c r="D7" s="88" t="str">
        <f>IF(C7=TRUE,"5/26/2015","11/20/2014")</f>
        <v>11/20/2014</v>
      </c>
      <c r="E7" s="3"/>
    </row>
    <row r="8" spans="1:5" ht="34.5" customHeight="1" x14ac:dyDescent="0.25">
      <c r="A8" s="3" t="s">
        <v>2962</v>
      </c>
      <c r="B8" s="3" t="s">
        <v>2963</v>
      </c>
      <c r="C8" s="3" t="s">
        <v>2963</v>
      </c>
      <c r="D8" s="88" t="str">
        <f>IF(C8=TRUE,"5/26/2015","11/20/2014")</f>
        <v>11/20/2014</v>
      </c>
      <c r="E8" s="3"/>
    </row>
    <row r="9" spans="1:5" ht="60" customHeight="1" x14ac:dyDescent="0.25">
      <c r="A9" s="3" t="s">
        <v>2409</v>
      </c>
      <c r="B9" s="3" t="s">
        <v>2967</v>
      </c>
      <c r="C9" s="3" t="s">
        <v>2964</v>
      </c>
      <c r="D9" s="88" t="str">
        <f>IF(C9=TRUE,"5/26/2015","11/20/2014")</f>
        <v>11/20/2014</v>
      </c>
      <c r="E9" s="3"/>
    </row>
  </sheetData>
  <sortState ref="A4:E9">
    <sortCondition ref="A4:A9"/>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10" workbookViewId="0">
      <selection activeCell="B21" sqref="B21"/>
    </sheetView>
  </sheetViews>
  <sheetFormatPr defaultRowHeight="15" x14ac:dyDescent="0.25"/>
  <cols>
    <col min="1" max="1" width="36" customWidth="1"/>
    <col min="2" max="2" width="39.42578125" customWidth="1"/>
    <col min="3" max="3" width="16.140625" hidden="1" customWidth="1"/>
    <col min="4" max="4" width="20.85546875" customWidth="1"/>
    <col min="5" max="5" width="31.42578125" customWidth="1"/>
    <col min="6" max="6" width="23.140625" hidden="1" customWidth="1"/>
    <col min="7" max="7" width="17.42578125" customWidth="1"/>
  </cols>
  <sheetData>
    <row r="1" spans="1:7" x14ac:dyDescent="0.25">
      <c r="A1" t="s">
        <v>3428</v>
      </c>
    </row>
    <row r="3" spans="1:7" ht="15.75" thickBot="1" x14ac:dyDescent="0.3">
      <c r="A3" s="86" t="s">
        <v>0</v>
      </c>
      <c r="B3" s="86" t="s">
        <v>1</v>
      </c>
      <c r="C3" s="86"/>
      <c r="D3" s="86" t="s">
        <v>2782</v>
      </c>
      <c r="E3" s="86" t="s">
        <v>2783</v>
      </c>
      <c r="F3" s="232" t="s">
        <v>3427</v>
      </c>
      <c r="G3" s="86" t="s">
        <v>3427</v>
      </c>
    </row>
    <row r="4" spans="1:7" ht="39" thickBot="1" x14ac:dyDescent="0.3">
      <c r="A4" s="289" t="s">
        <v>3415</v>
      </c>
      <c r="B4" s="290" t="s">
        <v>3465</v>
      </c>
      <c r="C4" s="291"/>
      <c r="D4" s="292" t="s">
        <v>2785</v>
      </c>
      <c r="E4" s="293">
        <v>42201</v>
      </c>
      <c r="F4" s="49"/>
      <c r="G4" s="7" t="s">
        <v>3484</v>
      </c>
    </row>
    <row r="5" spans="1:7" ht="39" thickBot="1" x14ac:dyDescent="0.3">
      <c r="A5" s="294" t="s">
        <v>3416</v>
      </c>
      <c r="B5" s="295" t="s">
        <v>3466</v>
      </c>
      <c r="C5" s="291"/>
      <c r="D5" s="292" t="s">
        <v>2785</v>
      </c>
      <c r="E5" s="293">
        <v>42201</v>
      </c>
      <c r="F5" s="49"/>
      <c r="G5" s="7" t="s">
        <v>3484</v>
      </c>
    </row>
    <row r="6" spans="1:7" ht="27" thickBot="1" x14ac:dyDescent="0.3">
      <c r="A6" s="294" t="s">
        <v>3417</v>
      </c>
      <c r="B6" s="295" t="s">
        <v>3467</v>
      </c>
      <c r="C6" s="291"/>
      <c r="D6" s="292" t="s">
        <v>2785</v>
      </c>
      <c r="E6" s="293">
        <v>42201</v>
      </c>
      <c r="F6" s="49"/>
      <c r="G6" s="7" t="s">
        <v>3484</v>
      </c>
    </row>
    <row r="7" spans="1:7" ht="64.5" thickBot="1" x14ac:dyDescent="0.3">
      <c r="A7" s="296">
        <v>1</v>
      </c>
      <c r="B7" s="297" t="s">
        <v>3424</v>
      </c>
      <c r="C7" s="49"/>
      <c r="D7" s="298">
        <v>42201</v>
      </c>
      <c r="E7" s="47"/>
      <c r="F7" s="49"/>
      <c r="G7" s="7" t="s">
        <v>3484</v>
      </c>
    </row>
    <row r="8" spans="1:7" ht="90" thickBot="1" x14ac:dyDescent="0.3">
      <c r="A8" s="296">
        <v>2</v>
      </c>
      <c r="B8" s="297" t="s">
        <v>3425</v>
      </c>
      <c r="C8" s="49"/>
      <c r="D8" s="298">
        <v>42201</v>
      </c>
      <c r="E8" s="47"/>
      <c r="F8" s="49"/>
      <c r="G8" s="7" t="s">
        <v>3484</v>
      </c>
    </row>
    <row r="9" spans="1:7" ht="102" x14ac:dyDescent="0.25">
      <c r="A9" s="299">
        <v>3</v>
      </c>
      <c r="B9" s="300" t="s">
        <v>3426</v>
      </c>
      <c r="C9" s="49"/>
      <c r="D9" s="298">
        <v>42201</v>
      </c>
      <c r="E9" s="47"/>
      <c r="F9" s="49"/>
      <c r="G9" s="7" t="s">
        <v>3484</v>
      </c>
    </row>
    <row r="10" spans="1:7" ht="39" x14ac:dyDescent="0.25">
      <c r="A10" s="239" t="s">
        <v>3630</v>
      </c>
      <c r="B10" s="7" t="s">
        <v>3633</v>
      </c>
      <c r="C10" s="283"/>
      <c r="D10" s="298">
        <v>42256</v>
      </c>
      <c r="E10" s="47"/>
      <c r="F10" s="283"/>
      <c r="G10" s="47"/>
    </row>
    <row r="11" spans="1:7" ht="38.25" x14ac:dyDescent="0.25">
      <c r="A11" s="70" t="s">
        <v>3418</v>
      </c>
      <c r="B11" s="70" t="s">
        <v>3419</v>
      </c>
      <c r="C11" s="49"/>
      <c r="D11" s="301" t="str">
        <f>IF(C11=TRUE,"5/26/2015","11/20/2014")</f>
        <v>11/20/2014</v>
      </c>
      <c r="E11" s="47"/>
      <c r="F11" s="49"/>
      <c r="G11" s="47"/>
    </row>
    <row r="12" spans="1:7" ht="38.25" x14ac:dyDescent="0.25">
      <c r="A12" s="302" t="s">
        <v>3420</v>
      </c>
      <c r="B12" s="302" t="s">
        <v>3421</v>
      </c>
      <c r="C12" s="49"/>
      <c r="D12" s="301" t="str">
        <f>IF(C12=TRUE,"5/26/2015","11/20/2014")</f>
        <v>11/20/2014</v>
      </c>
      <c r="E12" s="195"/>
      <c r="F12" s="49"/>
      <c r="G12" s="47"/>
    </row>
    <row r="13" spans="1:7" ht="38.25" x14ac:dyDescent="0.25">
      <c r="A13" s="70" t="s">
        <v>3422</v>
      </c>
      <c r="B13" s="70" t="s">
        <v>3423</v>
      </c>
      <c r="C13" s="303"/>
      <c r="D13" s="304" t="str">
        <f>IF(C13=TRUE,"5/26/2015","11/20/2014")</f>
        <v>11/20/2014</v>
      </c>
      <c r="E13" s="303"/>
      <c r="F13" s="303"/>
      <c r="G13" s="47"/>
    </row>
    <row r="14" spans="1:7" ht="39" x14ac:dyDescent="0.25">
      <c r="A14" s="239" t="s">
        <v>3629</v>
      </c>
      <c r="B14" s="7" t="s">
        <v>3631</v>
      </c>
      <c r="C14" s="195"/>
      <c r="D14" s="298">
        <v>42256</v>
      </c>
      <c r="E14" s="47"/>
      <c r="F14" s="195"/>
      <c r="G14" s="47"/>
    </row>
    <row r="15" spans="1:7" ht="77.25" x14ac:dyDescent="0.25">
      <c r="A15" s="239" t="s">
        <v>3429</v>
      </c>
      <c r="B15" s="7" t="s">
        <v>3430</v>
      </c>
      <c r="C15" s="47"/>
      <c r="D15" s="298">
        <v>42201</v>
      </c>
      <c r="E15" s="47"/>
      <c r="F15" s="49"/>
      <c r="G15" s="7" t="s">
        <v>3484</v>
      </c>
    </row>
  </sheetData>
  <sortState ref="A7:G15">
    <sortCondition ref="A7"/>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2</vt:i4>
      </vt:variant>
    </vt:vector>
  </HeadingPairs>
  <TitlesOfParts>
    <vt:vector size="46" baseType="lpstr">
      <vt:lpstr>Doc Summary</vt:lpstr>
      <vt:lpstr>Delta</vt:lpstr>
      <vt:lpstr>AdditionalTIClass</vt:lpstr>
      <vt:lpstr>AddTradeItemID</vt:lpstr>
      <vt:lpstr>AllergenTypeCode</vt:lpstr>
      <vt:lpstr>BrandDistribution</vt:lpstr>
      <vt:lpstr>Catch Area</vt:lpstr>
      <vt:lpstr>CommunicationChan</vt:lpstr>
      <vt:lpstr>ConsumerSalesConditions</vt:lpstr>
      <vt:lpstr>Contact Type</vt:lpstr>
      <vt:lpstr>DangerousGoodsRegulationCode</vt:lpstr>
      <vt:lpstr>DataCarrierType</vt:lpstr>
      <vt:lpstr>DietType</vt:lpstr>
      <vt:lpstr>DimensionTypeCode</vt:lpstr>
      <vt:lpstr>FoodComposition</vt:lpstr>
      <vt:lpstr>Global Warming</vt:lpstr>
      <vt:lpstr>Import Classification</vt:lpstr>
      <vt:lpstr>LevelOfContain</vt:lpstr>
      <vt:lpstr>MeasurementPrecision</vt:lpstr>
      <vt:lpstr>Measure</vt:lpstr>
      <vt:lpstr>Microbiological</vt:lpstr>
      <vt:lpstr>NutritionalClaimTypeCode</vt:lpstr>
      <vt:lpstr>NutritionalClaimElem</vt:lpstr>
      <vt:lpstr>NutrientType</vt:lpstr>
      <vt:lpstr>PackagingMarkedLabelAccreditati</vt:lpstr>
      <vt:lpstr>PackRecyScheme</vt:lpstr>
      <vt:lpstr>PackagingMater</vt:lpstr>
      <vt:lpstr>PackageTypeCode</vt:lpstr>
      <vt:lpstr>PlatformType</vt:lpstr>
      <vt:lpstr>PMDietAllergen</vt:lpstr>
      <vt:lpstr>PMFreeFrom</vt:lpstr>
      <vt:lpstr>Preparation Type</vt:lpstr>
      <vt:lpstr>productactivi</vt:lpstr>
      <vt:lpstr>Product Characteristics</vt:lpstr>
      <vt:lpstr>ReferencedFile</vt:lpstr>
      <vt:lpstr>ResponsibleAgencyCode</vt:lpstr>
      <vt:lpstr>Season</vt:lpstr>
      <vt:lpstr>Size Type</vt:lpstr>
      <vt:lpstr>Special Item Code</vt:lpstr>
      <vt:lpstr>Sterilization</vt:lpstr>
      <vt:lpstr>RegulationTypeCode</vt:lpstr>
      <vt:lpstr>TradeChannel</vt:lpstr>
      <vt:lpstr>TradeItemDateOnPackaging</vt:lpstr>
      <vt:lpstr>RefTI</vt:lpstr>
      <vt:lpstr>BrandDistribution!_Toc354557366</vt:lpstr>
      <vt:lpstr>Boris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Kauz</dc:creator>
  <cp:lastModifiedBy>Eric Kauz</cp:lastModifiedBy>
  <cp:lastPrinted>2015-09-21T15:58:36Z</cp:lastPrinted>
  <dcterms:created xsi:type="dcterms:W3CDTF">2015-05-26T00:25:27Z</dcterms:created>
  <dcterms:modified xsi:type="dcterms:W3CDTF">2015-09-29T13:40:28Z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d7d1b7ac-c2ee-47b8-a584-27b319c73746</vt:lpwstr>
  </property>
</Properties>
</file>