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gs1go365-my.sharepoint.com/personal/maryam_mirza_gs1_org/Documents/Documents/GDSN/3.1.19/Errata/"/>
    </mc:Choice>
  </mc:AlternateContent>
  <xr:revisionPtr revIDLastSave="0" documentId="8_{49D9D5CF-C2B0-4E4F-9D0E-6389A24C7BF6}" xr6:coauthVersionLast="47" xr6:coauthVersionMax="47" xr10:uidLastSave="{00000000-0000-0000-0000-000000000000}"/>
  <bookViews>
    <workbookView xWindow="-28920" yWindow="-120" windowWidth="29040" windowHeight="15840" tabRatio="610" activeTab="1" xr2:uid="{00000000-000D-0000-FFFF-FFFF00000000}"/>
  </bookViews>
  <sheets>
    <sheet name="Guidance" sheetId="19" r:id="rId1"/>
    <sheet name="Net Delta 3.1.19 to 3.1.17" sheetId="22" r:id="rId2"/>
    <sheet name="Detailed Changelog" sheetId="23" r:id="rId3"/>
  </sheets>
  <definedNames>
    <definedName name="_xlnm._FilterDatabase" localSheetId="2" hidden="1">'Detailed Changelog'!$A$3:$M$3</definedName>
    <definedName name="_xlnm._FilterDatabase" localSheetId="1" hidden="1">'Net Delta 3.1.19 to 3.1.17'!$A$1:$BB$62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I60" i="22" l="1"/>
  <c r="I10" i="22"/>
  <c r="I56" i="22" l="1"/>
  <c r="I57" i="22"/>
  <c r="I58" i="22"/>
  <c r="I59" i="22"/>
  <c r="I13" i="22"/>
  <c r="I14" i="22"/>
  <c r="I11" i="22"/>
  <c r="I8" i="22"/>
  <c r="I7" i="22"/>
  <c r="I2" i="22"/>
  <c r="I9" i="22"/>
  <c r="I3" i="22"/>
  <c r="I55" i="22"/>
  <c r="I54" i="22"/>
  <c r="I53" i="22"/>
  <c r="I52" i="22"/>
  <c r="I12" i="22"/>
  <c r="I51" i="22"/>
  <c r="I50" i="22"/>
  <c r="I5" i="22"/>
  <c r="I6" i="22"/>
  <c r="I4" i="22" l="1"/>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l="1"/>
</calcChain>
</file>

<file path=xl/sharedStrings.xml><?xml version="1.0" encoding="utf-8"?>
<sst xmlns="http://schemas.openxmlformats.org/spreadsheetml/2006/main" count="2433" uniqueCount="449">
  <si>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</si>
  <si>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</si>
  <si>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</si>
  <si>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</si>
  <si>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</si>
  <si>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</si>
  <si>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</si>
  <si>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</si>
  <si>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</si>
  <si>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</si>
  <si>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</si>
  <si>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</si>
  <si>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</si>
  <si>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</si>
  <si>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</si>
  <si>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</si>
  <si>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</si>
  <si>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</si>
  <si>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</si>
  <si>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</si>
  <si>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</si>
  <si>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</si>
  <si>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</si>
  <si>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</si>
  <si>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</si>
  <si>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</si>
  <si>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</si>
  <si>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</si>
  <si>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</si>
  <si>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</si>
  <si>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</si>
  <si>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</si>
  <si>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</si>
  <si>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</si>
  <si>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</si>
  <si>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</si>
  <si>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</si>
  <si>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</si>
  <si>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</si>
  <si>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</si>
  <si>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</si>
  <si>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</si>
  <si>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</si>
  <si>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</si>
  <si>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</si>
  <si>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</si>
  <si>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</si>
  <si>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</si>
  <si>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</si>
  <si>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</si>
  <si>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</si>
  <si>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</si>
  <si>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</si>
  <si>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</si>
  <si>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</si>
  <si>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</si>
  <si>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</si>
  <si>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BUSINESS</t>
  </si>
  <si>
    <t>CHANGE</t>
  </si>
  <si>
    <t>TECHNICAL</t>
  </si>
  <si>
    <t>N</t>
  </si>
  <si>
    <t>3.1.1</t>
  </si>
  <si>
    <t>Added new technical validation rule.</t>
  </si>
  <si>
    <t>DELETE</t>
  </si>
  <si>
    <t>/catalogue_item_notification:catalogueItemNotificationMessage/transaction/documentCommand/catalogue_item_notification:catalogueItemNotification/catalogueItem/tradeItem/targetMarket/targetMarketCountryCode</t>
  </si>
  <si>
    <t>Changed structured rule, error message, target markets, and pass/fail examples.</t>
  </si>
  <si>
    <t>3.1.7</t>
  </si>
  <si>
    <t>2.X</t>
  </si>
  <si>
    <t>Deleted validation rule.</t>
  </si>
  <si>
    <t>3.1.12</t>
  </si>
  <si>
    <t>Changed structured rule.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</si>
  <si>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</si>
  <si>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</si>
  <si>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3.1.2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</si>
  <si>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</si>
  <si>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</si>
  <si>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Added new business validation rule.</t>
  </si>
  <si>
    <t>3.1.17</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</si>
  <si>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</si>
  <si>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</si>
  <si>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</si>
  <si>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</si>
  <si>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</si>
  <si>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</si>
  <si>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</si>
  <si>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</si>
  <si>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If targetMarketCountryCode equals ('528' (The Netherlands), '056' (Belgium) or '442' (Luxembourg)) and isTradeItemAConsumerUnit equals 'true' and additionalTradeItemClassificationSystemCode equals ‘64’ and additionalTradeItemClassificationPropertyCode equals 5.006 and the corresponding propertyCode equals ‘TRUE’, then there SHALL be at least one instance of class safetyDataSheetModule/safetyDataSheetInformation/referencedFileInformation where referencedFileTypeCode equals 'SAFETY_DATA_SHEET'.</t>
  </si>
  <si>
    <t>You must attach a safety data sheet because you entered that a safety data sheet is legally required. Please set safetyDataSheetModule/safetyDataSheetInformation/referencedFileInformation/referencedFileTypeCode equal to 'SAFETY_DATA_SHEET’. Additional data required for business use are:
•	URL of SDS file (uniformResourceIdentifier)
•	Name of external file SDS (fileName)
•	SDS language code (fileLanguageCode)
•	Trade name on SDS (contentDescription)
•	Date of last SDS revision (fileEffectiveStartDateTime)</t>
  </si>
  <si>
    <t>targetMarketCountryCode = 528' (The Netherlands), '056' (Belgium), '442' (Luxembourg)</t>
  </si>
  <si>
    <t>isTradeItemAConsumerUnit = 'true'
additionalTradeItemClassificationSystemCode= ‘64’
additionalTradeItemClassificationPropertyCode = 5.006
propertyCode = ‘TRUE’
safetyDataSheetModule/safetyDataSheetInformation/referencedFileInformation/referencedFileTypeCode = 'SAFETY_DATA_SHEET'</t>
  </si>
  <si>
    <t>isTradeItemAConsumerUnit = 'true'
additionalTradeItemClassificationSystemCode= ‘64’
additionalTradeItemClassificationPropertyCode = 5.006
propertyCode = ‘TRUE’
safetyDataSheetModule/safetyDataSheetInformation/referencedFileInformation/referencedFileTypeCode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</si>
  <si>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</si>
  <si>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If targetMarketCountryCode equals ('528' (The Netherlands), '056' (Belgium) or '442' (Luxembourg)) and isTradeItemAConsumerUnit equals 'true' and additionalTradeItemClassificationSystemCode equals ‘64’ and additionalTradeItemClassificationPropertyCode equals 5.067 and the corresponding propertyCode equals ‘TRUE’, then there SHALL be at least one instance of class safetyDataSheetModule/safetyDataSheetInformation/referencedFileInformation where referencedFileTypeCode equals 'DOP_SHEET'.</t>
  </si>
  <si>
    <t>You must attach a declaration of performance sheet because you entered that a declaration of performance sheet is legally required. Please set safetyDataSheetModule/safetyDataSheetInformation/referencedFileInformation/referencedFileTypeCode equal to ‘DOP_SHEET’. Additional data required for business use are:
•	URL of DoP file (uniformResourceIdentifier)
•	DoP language code (fileLanguageCode)
•	Trade name on DoP (contentDescription)
•	Date of last DoP revision (fileEffectiveStartDateTime)</t>
  </si>
  <si>
    <t>isTradeItemAConsumerUnit = 'true'
additionalTradeItemClassificationSystemCode= ‘64’
additionalTradeItemClassificationPropertyCode = 5.067
propertyCode = ‘TRUE’
safetyDataSheetModule/safetyDataSheetInformation/referencedFileInformation/referencedFileTypeCode = 'DOP_SHEET'</t>
  </si>
  <si>
    <t>isTradeItemAConsumerUnit = 'true'
additionalTradeItemClassificationSystemCode= ‘64’
additionalTradeItemClassificationPropertyCode = 5.067
propertyCode = ‘TRUE’
safetyDataSheetModule/safetyDataSheetInformation/referencedFileInformation/referencedFileTypeCode = 'PRODUCT_IMAGE'</t>
  </si>
  <si>
    <t>targetMarketCountryCode = '528' (The Netherlands), '056' (Belgium) or '442' (Luxembourg)</t>
  </si>
  <si>
    <t>The Tab "Net Delta 3.1.19 to 3.1.17" contains the net Delta between the latest version of VR BMS for GDS Release 3.1.19 and the latest version of the VR3.1.17 BMS, including all ERRATA ("Patches").</t>
  </si>
  <si>
    <r>
      <t xml:space="preserve">This Excel workbook contains all changes as against the originally published Validation Rules BMS for </t>
    </r>
    <r>
      <rPr>
        <b/>
        <sz val="16"/>
        <color rgb="FFFF0000"/>
        <rFont val="Calibri"/>
        <family val="2"/>
        <scheme val="minor"/>
      </rPr>
      <t>GDS Release 3.1.19</t>
    </r>
  </si>
  <si>
    <t>20-435</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</si>
  <si>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</si>
  <si>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</si>
  <si>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</si>
  <si>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</si>
  <si>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</si>
  <si>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</si>
  <si>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</si>
  <si>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</si>
  <si>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</si>
  <si>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</si>
  <si>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</si>
  <si>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</si>
  <si>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</si>
  <si>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</si>
  <si>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</si>
  <si>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</si>
  <si>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</si>
  <si>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</si>
  <si>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</si>
  <si>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</si>
  <si>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</si>
  <si>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</si>
  <si>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</si>
  <si>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</si>
  <si>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</si>
  <si>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</si>
  <si>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</si>
  <si>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</si>
  <si>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</si>
  <si>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</si>
  <si>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</si>
  <si>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</si>
  <si>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</si>
  <si>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</si>
  <si>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</si>
  <si>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</si>
  <si>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</si>
  <si>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</si>
  <si>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</si>
  <si>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</si>
  <si>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</si>
  <si>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</si>
  <si>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</si>
  <si>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</si>
  <si>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</si>
  <si>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</si>
  <si>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</si>
  <si>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</si>
  <si>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</si>
  <si>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</si>
  <si>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</si>
  <si>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</si>
  <si>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</si>
  <si>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</si>
  <si>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</si>
  <si>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</si>
  <si>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</si>
  <si>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</si>
  <si>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</si>
  <si>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</si>
  <si>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</si>
  <si>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</si>
  <si>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</si>
  <si>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</si>
  <si>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</si>
  <si>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</si>
  <si>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</si>
  <si>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</si>
  <si>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</si>
  <si>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</si>
  <si>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</si>
  <si>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</si>
  <si>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</si>
  <si>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</si>
  <si>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</si>
  <si>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</si>
  <si>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</si>
  <si>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</si>
  <si>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</si>
  <si>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</si>
  <si>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</si>
  <si>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</si>
  <si>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</si>
  <si>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</si>
  <si>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</si>
  <si>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</si>
  <si>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</si>
  <si>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</si>
  <si>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</si>
  <si>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</si>
  <si>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</si>
  <si>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</si>
  <si>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</si>
  <si>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</si>
  <si>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</si>
  <si>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</si>
  <si>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(gpcCategoryCode is a code from the segment '50000000' (except Family '50210000') or equals 10000467, 10000468 or 10000651) and if (gpcCategoryCode is a code from the segment '50000000' (except Family '50210000') or equals 10000467, 10000468 or 10000651) and isTradeItemAConsumerUnit equals 'true' and ingredientStatement is used, then isAllergenRelevantDataProvided SHALL be used.	</t>
  </si>
  <si>
    <t>Indicator is allergen relevant data provided shall be used if ingredient statement is used for food and food supplements.</t>
  </si>
  <si>
    <t>gpcCategoryCode = 10000206
isTradeItemAConsumerUnit =   'true'
ingredientStatement is used
isAllergenRelevantDataProvided = 'true'</t>
  </si>
  <si>
    <t>gpcCategoryCode = 10000206
isTradeItemAConsumerUnit =   'true'
ingredientStatement is used
isAllergenRelevantDataProvided = empty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</si>
  <si>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</si>
  <si>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</si>
  <si>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</si>
  <si>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</si>
  <si>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</si>
  <si>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</si>
  <si>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</si>
  <si>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</si>
  <si>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</si>
  <si>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</si>
  <si>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</si>
  <si>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</si>
  <si>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</si>
  <si>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</si>
  <si>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</si>
  <si>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</si>
  <si>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</si>
  <si>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</si>
  <si>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</si>
  <si>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</si>
  <si>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</si>
  <si>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</si>
  <si>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</si>
  <si>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</si>
  <si>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</si>
  <si>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</si>
  <si>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</si>
  <si>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</si>
  <si>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</si>
  <si>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</si>
  <si>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</si>
  <si>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</si>
  <si>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</si>
  <si>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</si>
  <si>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</si>
  <si>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</si>
  <si>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</si>
  <si>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</si>
  <si>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</si>
  <si>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</si>
  <si>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</si>
  <si>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</si>
  <si>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</si>
  <si>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</si>
  <si>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</si>
  <si>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</si>
  <si>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</si>
  <si>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</si>
  <si>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</si>
  <si>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</si>
  <si>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</si>
  <si>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</si>
  <si>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</si>
  <si>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21-106</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</si>
  <si>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</si>
  <si>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</si>
  <si>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</si>
  <si>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</si>
  <si>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</si>
  <si>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</si>
  <si>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21-131</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</si>
  <si>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</si>
  <si>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</si>
  <si>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</si>
  <si>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referencedFileTypeCode=PRODUCT_IMAGE
targetMarketCountryCode=056
fileFormatName not used</t>
  </si>
  <si>
    <t>referencedFileTypeCode=PRODUCT_IMAGE
targetMarketCountryCode=826
fileFormatName not used</t>
  </si>
  <si>
    <t>21-175</t>
  </si>
  <si>
    <t>21-181</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</si>
  <si>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</si>
  <si>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</si>
  <si>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</si>
  <si>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</si>
  <si>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</si>
  <si>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</si>
  <si>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</si>
  <si>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not empty then platformTypeCode must not be empty.</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</si>
  <si>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</si>
  <si>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</si>
  <si>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Changed structured rule, target market, and corrected xPaths.</t>
  </si>
  <si>
    <t>21-188</t>
  </si>
  <si>
    <t>/catalogue_item_notification:catalogueItemNotificationMessage/transaction/documentCommand/catalogue_item_notification:catalogueItemNotification/catalogueItem/tradeItem/gtin</t>
  </si>
  <si>
    <t>21-194</t>
  </si>
  <si>
    <t>targetMarketCountryCode=752 (Sweden)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</si>
  <si>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</si>
  <si>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</si>
  <si>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</si>
  <si>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</si>
  <si>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Changed structured rule, error message.</t>
  </si>
  <si>
    <t>21-204</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</si>
  <si>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</si>
  <si>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</si>
  <si>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</si>
  <si>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Pass
targetMarketCountryCode=250 (France)
regulationTypeCode = EXPLOSIVES_PRECURSORS_REGISTRATION
isTradeItemRegulationCompliant = TRUE
regulatoryActComplianceLevelCode = BELOW_REGULATED_LEVELS
Pass
targetMarketCountryCode=840 (US)
regulationTypeCode = EXPLOSIVES_PRECURSORS_REGISTRATION
isTradeItemRegulationCompliant = TRUE
regulatoryActComplianceLevelCode not used
Pass
targetMarketCountryCode=250 (France)
regulationTypeCode = EXPLOSIVES_PRECURSORS_REGISTRATION
isTradeItemRegulationCompliant = FALSE
regulatoryActComplianceLevelCode not used</t>
  </si>
  <si>
    <t>Fail
targetMarketCountryCode=250 (France)
regulationTypeCode = EXPLOSIVES_PRECURSORS_REGISTRATION
isTradeItemRegulationCompliant = TRUE
regulatoryActComplianceLevelCode not used
Fail
targetMarketCountryCode=752 (Sweden)
regulationTypeCode = EXPLOSIVES_PRECURSORS_REGISTRATION
isTradeItemRegulationCompliant = TRUE
regulatoryActComplianceLevelCode = EXEMPT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</si>
  <si>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</si>
  <si>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</si>
  <si>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</si>
  <si>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21-208</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</si>
  <si>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</si>
  <si>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</si>
  <si>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</si>
  <si>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</si>
  <si>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</si>
  <si>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</si>
  <si>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</si>
  <si>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21-236</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</si>
  <si>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</si>
  <si>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</si>
  <si>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</si>
  <si>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</si>
  <si>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</si>
  <si>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</si>
  <si>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</si>
  <si>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</si>
  <si>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</si>
  <si>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21-284</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</si>
  <si>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</si>
  <si>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</si>
  <si>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targetMarket=752 (Sweden)</t>
  </si>
  <si>
    <t>TradeItemDescriptionInformation/functionalName</t>
  </si>
  <si>
    <t>Size/descriptiveSize</t>
  </si>
  <si>
    <t>TradeItem/isTradeItemAConsumerUnit</t>
  </si>
  <si>
    <t>21-285</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</si>
  <si>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</si>
  <si>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</si>
  <si>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</si>
  <si>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</si>
  <si>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</si>
  <si>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/catalogue_item_notification:catalogueItemNotificationMessage/transaction/documentCommand/catalogue_item_notification:catalogueItemNotification/catalogueItem/tradeItem/isTradeItemADespatchUnit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</si>
  <si>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</si>
  <si>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</si>
  <si>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</si>
  <si>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</si>
  <si>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21-311</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</si>
  <si>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</si>
  <si>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</si>
  <si>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</si>
  <si>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</si>
  <si>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</si>
  <si>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</si>
  <si>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</si>
  <si>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</si>
  <si>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</si>
  <si>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</si>
  <si>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</si>
  <si>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</si>
  <si>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</si>
  <si>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</si>
  <si>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</si>
  <si>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</si>
  <si>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</si>
  <si>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21-336</t>
  </si>
  <si>
    <t>21-354</t>
  </si>
  <si>
    <t>21-214</t>
  </si>
  <si>
    <t>There shall be at most one value of depth for each measurement.</t>
  </si>
  <si>
    <t>Multiple values for depth for each measurement are not allowed.</t>
  </si>
  <si>
    <t>There shall be at most one value of grossWeight for each measurement.</t>
  </si>
  <si>
    <t>Multiple values for grossWeight for each measurement are not allowed.</t>
  </si>
  <si>
    <t>There shall be at most one value of height for each measurement.</t>
  </si>
  <si>
    <t>Multiple values for height for each measurement are not allowed.</t>
  </si>
  <si>
    <t>There shall be at most one value of width for each measurement.</t>
  </si>
  <si>
    <t>Multiple values for width for each measurement are not allowed.</t>
  </si>
  <si>
    <t>19-080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</si>
  <si>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</si>
  <si>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</si>
  <si>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</si>
  <si>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</si>
  <si>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</si>
  <si>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</si>
  <si>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</si>
  <si>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</si>
  <si>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21-373</t>
  </si>
  <si>
    <t>additionalTradeItemClassificationSystemCode ='76'
additionalTradeItemClassificationCodeValue = 'EU_CLASS_I'</t>
  </si>
  <si>
    <t>additionalTradeItemClassificationSystemCode ='76'
additionalTradeItemClassificationCodeValue = 'Class 1'</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</si>
  <si>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</si>
  <si>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</si>
  <si>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Any nutrientTypeCode except these 'ENERA', 'NACL', 'SUGAR', 'CHO-' and 'FIB-'</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</si>
  <si>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</si>
  <si>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</si>
  <si>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</si>
  <si>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</si>
  <si>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WARNING</t>
  </si>
  <si>
    <t>The value of percentage of daily value intake shall be greater than or equal to 0 (zero).</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</si>
  <si>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</si>
  <si>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</si>
  <si>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</si>
  <si>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</si>
  <si>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</si>
  <si>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</si>
  <si>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</si>
  <si>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</si>
  <si>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be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</si>
  <si>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</si>
  <si>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</si>
  <si>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</si>
  <si>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</si>
  <si>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</si>
  <si>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</si>
  <si>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</si>
  <si>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</si>
  <si>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</si>
  <si>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i2</t>
  </si>
  <si>
    <t>22-049</t>
  </si>
  <si>
    <t>Removed existing VR.</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</si>
  <si>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</si>
  <si>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</si>
  <si>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targetMarketCountryCode = 203 (Czech Republic), 246 (Finland)</t>
  </si>
  <si>
    <t>gpcCategoryCode = 10000163
isTradeItemAConsumerUnit = true
regulatedProductName = whole grain bread</t>
  </si>
  <si>
    <t>gpcCategoryCode = 10000163
isTradeItemAConsumerUnit = true</t>
  </si>
  <si>
    <t>Deleted existing VR.</t>
  </si>
  <si>
    <t>22-064</t>
  </si>
  <si>
    <t>Deleted newly added WARNING. Will be re-implemented in a future release.</t>
  </si>
  <si>
    <t>As of 8 February 2022, 1 patch has been published to the VR BMS:</t>
  </si>
  <si>
    <t xml:space="preserve">Initial publiction </t>
  </si>
  <si>
    <t xml:space="preserve">Update to publication </t>
  </si>
  <si>
    <t xml:space="preserve">If referencedFileTypeCode equals 'PRODUCT_IMAGE' for more than one instance of referencedFileTypeCode then at least one instance of isPrimaryFile SHALL be equal to 'TRUE' for referencedFileTypeCode equal to 'PRODUCT_IMAGE’.
</t>
  </si>
  <si>
    <t>If multiple product images are provided, then one of them should be identified as the main product image using isPrimaryFile with a value of TRUE, where the referenced file type code = ‘PRODUCT_IMAGE’. For implementation guidance please refer to: LINK to new TIIG section</t>
  </si>
  <si>
    <t xml:space="preserve">Pass
One instance of referencedFileDetailInformationModule with 
referencedFileTypeCode = 'PRODUCT_IMAGE’
isPrimaryFile = 'TRUE'
And any other instance further where referencedFileDetailInformationModule with 
referencedFileTypeCode = 'PRODUCT_IMAGE’
isPrimaryFile = 'FALSE’ or is not used
Pass
One instance of referencedFileDetailInformationModule with referencedFileTypeCode = 'PRODUCT_IMAGE’
isPrimaryFile = ‘TRUE‘ or ’FALSE’ or is not used
Assumes this is the primary and shall pass
</t>
  </si>
  <si>
    <t xml:space="preserve">Fail
One instance of  referencedFileDetailInformationModule with 
referencedFileTypeCode = 'PRODUCT_IMAGE’
isPrimaryFile = 'FALSE’ or is not used
And any other instance further where referencedFileDetailInformationModule with 
referencedFileTypeCode = 'PRODUCT_IMAGE’
isPrimaryFile = 'FALSE’ or is not used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</si>
  <si>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</si>
  <si>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</si>
  <si>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</si>
  <si>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</si>
  <si>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</si>
  <si>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</si>
  <si>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</si>
  <si>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</si>
  <si>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</si>
  <si>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</si>
  <si>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</si>
  <si>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</si>
  <si>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</si>
  <si>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</si>
  <si>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</si>
  <si>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</si>
  <si>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</si>
  <si>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</si>
  <si>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</si>
  <si>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packagingMarkedDietAllergenCode is a deprecated attribute and shall not be used.</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</si>
  <si>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</si>
  <si>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</si>
  <si>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22-064
21-175</t>
  </si>
  <si>
    <t>22-064
19-080</t>
  </si>
  <si>
    <r>
      <t xml:space="preserve">22-064: Remove newly added validation rule. Will be implemented in a later release.
</t>
    </r>
    <r>
      <rPr>
        <strike/>
        <sz val="9"/>
        <color rgb="FFFF0000"/>
        <rFont val="Arial"/>
        <family val="2"/>
      </rPr>
      <t>21-175: Added new business validation rule.</t>
    </r>
  </si>
  <si>
    <r>
      <t xml:space="preserve">22-064: Removed newly added Warning. Will be implemented in a later release.
</t>
    </r>
    <r>
      <rPr>
        <strike/>
        <sz val="9"/>
        <color rgb="FFFF0000"/>
        <rFont val="Arial"/>
        <family val="2"/>
      </rPr>
      <t>19-080: Added new warning.</t>
    </r>
  </si>
  <si>
    <t xml:space="preserve">Changed in Release </t>
  </si>
  <si>
    <t>20-177</t>
  </si>
  <si>
    <t>i3</t>
  </si>
  <si>
    <r>
      <t xml:space="preserve">Deleted existing VR 1774 and </t>
    </r>
    <r>
      <rPr>
        <b/>
        <sz val="9"/>
        <rFont val="Arial"/>
        <family val="2"/>
      </rPr>
      <t>RE-ACTIVATED</t>
    </r>
    <r>
      <rPr>
        <sz val="9"/>
        <rFont val="Arial"/>
        <family val="2"/>
      </rPr>
      <t xml:space="preserve"> VR 1744.  
1744 was deleted by accident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</si>
</sst>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4">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b/>
      <sz val="9"/>
      <color rgb="FFFF0000"/>
      <name val="Arial"/>
      <family val="2"/>
    </font>
    <font>
      <sz val="12"/>
      <color rgb="FFFF0000"/>
      <name val="Calibri"/>
      <family val="2"/>
      <scheme val="minor"/>
    </font>
    <font>
      <sz val="12"/>
      <name val="Calibri"/>
      <family val="2"/>
      <scheme val="minor"/>
    </font>
    <font>
      <strike/>
      <sz val="9"/>
      <name val="Arial"/>
      <family val="2"/>
    </font>
    <font>
      <b/>
      <strike/>
      <sz val="9"/>
      <name val="Arial"/>
      <family val="2"/>
    </font>
    <font>
      <strike/>
      <sz val="9"/>
      <color rgb="FFFF0000"/>
      <name val="Arial"/>
      <family val="2"/>
    </font>
    <font>
      <i/>
      <sz val="12"/>
      <color theme="1"/>
      <name val="Calibri"/>
      <family val="2"/>
      <scheme val="minor"/>
    </font>
    <font>
      <sz val="8"/>
      <name val="Calibri"/>
      <family val="2"/>
      <scheme val="minor"/>
    </font>
    <font>
      <b/>
      <strike/>
      <sz val="9"/>
      <color rgb="FFFF0000"/>
      <name val="Arial"/>
      <family val="2"/>
    </font>
  </fonts>
  <fills count="12">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3">
    <xf numFmtId="0" fontId="0" fillId="0" borderId="0"/>
    <xf numFmtId="0" fontId="6" fillId="0" borderId="0"/>
    <xf numFmtId="0" fontId="2" fillId="0" borderId="0"/>
  </cellStyleXfs>
  <cellXfs count="101">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8" fillId="0" borderId="0" xfId="0" applyFont="1"/>
    <xf numFmtId="0" fontId="9" fillId="0" borderId="0" xfId="0" applyFont="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3" fillId="0" borderId="0" xfId="0" applyFont="1"/>
    <xf numFmtId="0" fontId="14" fillId="7" borderId="1" xfId="0" applyFont="1" applyFill="1" applyBorder="1" applyAlignment="1">
      <alignment horizontal="center"/>
    </xf>
    <xf numFmtId="0" fontId="14"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4" fillId="0" borderId="0" xfId="0" applyFont="1"/>
    <xf numFmtId="0" fontId="0" fillId="7" borderId="1" xfId="0" applyFill="1" applyBorder="1"/>
    <xf numFmtId="0" fontId="0" fillId="0" borderId="1" xfId="0" applyBorder="1"/>
    <xf numFmtId="0" fontId="0" fillId="0" borderId="1" xfId="0" applyBorder="1" applyAlignment="1">
      <alignment vertical="top" wrapText="1"/>
    </xf>
    <xf numFmtId="0" fontId="14"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9" borderId="1" xfId="0" applyFont="1" applyFill="1" applyBorder="1" applyAlignment="1">
      <alignment horizontal="left" vertical="center" wrapText="1"/>
    </xf>
    <xf numFmtId="15" fontId="10" fillId="0" borderId="3"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vertical="center"/>
    </xf>
    <xf numFmtId="0" fontId="7" fillId="0" borderId="1"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9" borderId="1" xfId="0" applyFont="1" applyFill="1" applyBorder="1" applyAlignment="1">
      <alignment horizontal="left" vertical="center" wrapText="1"/>
    </xf>
    <xf numFmtId="15" fontId="4" fillId="0" borderId="1" xfId="0" applyNumberFormat="1" applyFont="1" applyBorder="1" applyAlignment="1">
      <alignment horizontal="center" vertical="center"/>
    </xf>
    <xf numFmtId="0" fontId="17"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15"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4" fillId="0" borderId="4" xfId="0" applyFont="1" applyBorder="1" applyAlignment="1">
      <alignment horizontal="left" vertical="center" wrapText="1"/>
    </xf>
    <xf numFmtId="0" fontId="15" fillId="10"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0" fillId="0" borderId="2" xfId="0" applyBorder="1" applyAlignment="1">
      <alignment vertical="top" wrapText="1"/>
    </xf>
    <xf numFmtId="164" fontId="10" fillId="0" borderId="5" xfId="0" applyNumberFormat="1" applyFont="1" applyBorder="1"/>
    <xf numFmtId="0" fontId="5" fillId="8" borderId="1"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8"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20" fillId="0" borderId="1" xfId="0" applyFont="1" applyBorder="1" applyAlignment="1">
      <alignment horizontal="left" vertical="center" wrapText="1"/>
    </xf>
    <xf numFmtId="0" fontId="18" fillId="0" borderId="2" xfId="0" applyFont="1" applyBorder="1" applyAlignment="1">
      <alignment horizontal="left" vertical="center" wrapText="1"/>
    </xf>
    <xf numFmtId="0" fontId="7" fillId="0" borderId="4" xfId="0" applyFont="1" applyBorder="1" applyAlignment="1">
      <alignment horizontal="left" vertical="center" wrapText="1"/>
    </xf>
    <xf numFmtId="0" fontId="19" fillId="6" borderId="1"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15" fillId="10" borderId="4" xfId="0" applyFont="1" applyFill="1" applyBorder="1" applyAlignment="1">
      <alignment horizontal="center" vertical="center" wrapText="1"/>
    </xf>
    <xf numFmtId="0" fontId="5" fillId="10" borderId="1" xfId="0" applyFont="1" applyFill="1" applyBorder="1" applyAlignment="1">
      <alignment horizontal="center" vertical="center" wrapText="1"/>
    </xf>
    <xf numFmtId="164" fontId="10" fillId="0" borderId="6" xfId="0" applyNumberFormat="1" applyFont="1" applyBorder="1"/>
    <xf numFmtId="164" fontId="10" fillId="0" borderId="7" xfId="0" applyNumberFormat="1" applyFont="1" applyBorder="1"/>
    <xf numFmtId="15" fontId="10" fillId="0" borderId="7" xfId="0" applyNumberFormat="1" applyFont="1" applyBorder="1"/>
    <xf numFmtId="0" fontId="10" fillId="0" borderId="8" xfId="0" applyFont="1" applyBorder="1"/>
    <xf numFmtId="0" fontId="10" fillId="0" borderId="1" xfId="0" applyFont="1" applyBorder="1"/>
    <xf numFmtId="0" fontId="10" fillId="0" borderId="9" xfId="0" applyFont="1" applyBorder="1"/>
    <xf numFmtId="0" fontId="10" fillId="0" borderId="10" xfId="0" applyFont="1" applyBorder="1"/>
    <xf numFmtId="0" fontId="10" fillId="0" borderId="11" xfId="0" applyFont="1" applyBorder="1"/>
    <xf numFmtId="0" fontId="7" fillId="0" borderId="2" xfId="0" applyFont="1" applyBorder="1" applyAlignment="1">
      <alignment horizontal="left" vertical="center" wrapText="1"/>
    </xf>
    <xf numFmtId="0" fontId="16" fillId="0" borderId="1" xfId="0" applyFont="1" applyBorder="1" applyAlignment="1">
      <alignment vertical="top" wrapText="1"/>
    </xf>
    <xf numFmtId="0" fontId="4" fillId="0" borderId="4" xfId="0" applyFont="1" applyBorder="1" applyAlignment="1">
      <alignment horizontal="left" vertical="center"/>
    </xf>
    <xf numFmtId="0" fontId="4" fillId="9" borderId="1" xfId="0" applyFont="1" applyFill="1" applyBorder="1" applyAlignment="1">
      <alignment horizontal="center" vertical="center" wrapText="1"/>
    </xf>
    <xf numFmtId="49" fontId="4" fillId="9" borderId="1" xfId="0" applyNumberFormat="1" applyFont="1" applyFill="1" applyBorder="1" applyAlignment="1">
      <alignment horizontal="left" vertical="center" wrapText="1"/>
    </xf>
    <xf numFmtId="0" fontId="18" fillId="0" borderId="2" xfId="0" applyFont="1" applyBorder="1" applyAlignment="1">
      <alignment horizontal="center" vertical="center" wrapText="1"/>
    </xf>
    <xf numFmtId="0" fontId="19" fillId="10" borderId="1" xfId="0" applyFont="1" applyFill="1" applyBorder="1" applyAlignment="1">
      <alignment horizontal="center" vertical="center" wrapText="1"/>
    </xf>
    <xf numFmtId="0" fontId="18" fillId="0" borderId="4" xfId="0" applyFont="1" applyBorder="1" applyAlignment="1">
      <alignment horizontal="left" vertical="center" wrapText="1"/>
    </xf>
    <xf numFmtId="0" fontId="20" fillId="0" borderId="2" xfId="0" applyFont="1" applyBorder="1" applyAlignment="1">
      <alignment horizontal="left" vertical="center" wrapText="1"/>
    </xf>
    <xf numFmtId="0" fontId="18" fillId="0" borderId="1" xfId="0" applyFont="1" applyBorder="1" applyAlignment="1">
      <alignment horizontal="center" vertical="center"/>
    </xf>
    <xf numFmtId="0" fontId="4" fillId="11" borderId="1" xfId="0" applyFont="1" applyFill="1" applyBorder="1" applyAlignment="1">
      <alignment horizontal="center" vertical="center"/>
    </xf>
    <xf numFmtId="0" fontId="15"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pplyProtection="1">
      <alignment horizontal="left" vertical="center" wrapText="1"/>
      <protection locked="0"/>
    </xf>
    <xf numFmtId="0" fontId="18" fillId="0" borderId="1" xfId="0" applyFont="1" applyBorder="1" applyAlignment="1">
      <alignment vertical="top" wrapText="1"/>
    </xf>
    <xf numFmtId="0" fontId="15" fillId="1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5" fillId="0" borderId="1" xfId="0" applyFont="1" applyBorder="1" applyAlignment="1">
      <alignment horizontal="center" vertical="center" wrapText="1"/>
    </xf>
    <xf numFmtId="0" fontId="4" fillId="0" borderId="0" xfId="0" applyFont="1" applyBorder="1" applyAlignment="1">
      <alignment horizontal="left" vertical="center" wrapText="1"/>
    </xf>
    <xf numFmtId="0" fontId="20" fillId="9" borderId="1"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4" fillId="0" borderId="1" xfId="0" applyFont="1" applyFill="1" applyBorder="1" applyAlignment="1">
      <alignment horizontal="center" vertical="center"/>
    </xf>
    <xf numFmtId="0" fontId="21" fillId="0" borderId="12" xfId="0" applyFont="1" applyBorder="1" applyAlignment="1">
      <alignment horizontal="left"/>
    </xf>
    <xf numFmtId="0" fontId="21" fillId="0" borderId="0" xfId="0" applyFont="1" applyAlignment="1">
      <alignment horizontal="left"/>
    </xf>
    <xf numFmtId="0" fontId="23" fillId="8"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0" fillId="0" borderId="4" xfId="0" applyFont="1" applyBorder="1" applyAlignment="1">
      <alignment horizontal="left" vertical="center" wrapText="1"/>
    </xf>
    <xf numFmtId="0" fontId="7" fillId="0" borderId="1" xfId="0" applyFont="1" applyBorder="1" applyAlignment="1">
      <alignment vertical="top" wrapText="1"/>
    </xf>
    <xf numFmtId="0" fontId="7" fillId="0" borderId="1" xfId="0" applyFon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40">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1"/>
  <sheetViews>
    <sheetView topLeftCell="A7" zoomScaleNormal="100" workbookViewId="0">
      <selection activeCell="C10" sqref="C10:D10"/>
    </sheetView>
  </sheetViews>
  <sheetFormatPr defaultColWidth="11" defaultRowHeight="15.6"/>
  <cols>
    <col min="2" max="2" width="18" customWidth="1"/>
  </cols>
  <sheetData>
    <row r="2" spans="1:4" ht="21">
      <c r="A2" s="6" t="s">
        <v>98</v>
      </c>
    </row>
    <row r="3" spans="1:4" ht="21">
      <c r="A3" s="7" t="s">
        <v>50</v>
      </c>
    </row>
    <row r="4" spans="1:4" ht="21">
      <c r="A4" s="7" t="s">
        <v>97</v>
      </c>
    </row>
    <row r="5" spans="1:4" ht="21">
      <c r="A5" s="6"/>
    </row>
    <row r="6" spans="1:4" ht="21">
      <c r="A6" s="6" t="s">
        <v>412</v>
      </c>
    </row>
    <row r="7" spans="1:4" ht="21.6" thickBot="1">
      <c r="A7" s="6"/>
    </row>
    <row r="8" spans="1:4" ht="21">
      <c r="A8" s="65" t="s">
        <v>54</v>
      </c>
      <c r="B8" s="49">
        <v>44494</v>
      </c>
      <c r="C8" s="94" t="s">
        <v>413</v>
      </c>
      <c r="D8" s="95"/>
    </row>
    <row r="9" spans="1:4" ht="21">
      <c r="A9" s="66" t="s">
        <v>401</v>
      </c>
      <c r="B9" s="63">
        <v>44600</v>
      </c>
      <c r="C9" s="94" t="s">
        <v>414</v>
      </c>
      <c r="D9" s="95"/>
    </row>
    <row r="10" spans="1:4" ht="21">
      <c r="A10" s="67" t="s">
        <v>447</v>
      </c>
      <c r="B10" s="62">
        <v>44624</v>
      </c>
      <c r="C10" s="94" t="s">
        <v>414</v>
      </c>
      <c r="D10" s="95"/>
    </row>
    <row r="11" spans="1:4" ht="21">
      <c r="A11" s="68"/>
      <c r="B11" s="64"/>
    </row>
    <row r="12" spans="1:4" ht="21">
      <c r="A12" s="68"/>
      <c r="B12" s="64"/>
    </row>
    <row r="13" spans="1:4" ht="21">
      <c r="A13" s="68"/>
      <c r="B13" s="64"/>
    </row>
    <row r="14" spans="1:4" ht="21">
      <c r="A14" s="68"/>
      <c r="B14" s="64"/>
    </row>
    <row r="15" spans="1:4" ht="21.6" thickBot="1">
      <c r="A15" s="69"/>
      <c r="B15" s="27"/>
    </row>
    <row r="17" spans="1:1" ht="21">
      <c r="A17" s="10" t="s">
        <v>46</v>
      </c>
    </row>
    <row r="19" spans="1:1" ht="21">
      <c r="A19" s="11" t="s">
        <v>52</v>
      </c>
    </row>
    <row r="20" spans="1:1" ht="21">
      <c r="A20" s="6" t="s">
        <v>47</v>
      </c>
    </row>
    <row r="21" spans="1:1" ht="21">
      <c r="A21" s="15" t="s">
        <v>51</v>
      </c>
    </row>
  </sheetData>
  <mergeCells count="3">
    <mergeCell ref="C8:D8"/>
    <mergeCell ref="C9:D9"/>
    <mergeCell ref="C10:D10"/>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62"/>
  <sheetViews>
    <sheetView tabSelected="1" zoomScaleNormal="100" workbookViewId="0">
      <pane ySplit="1" topLeftCell="A60" activePane="bottomLeft" state="frozen"/>
      <selection activeCell="E1" sqref="E1"/>
      <selection pane="bottomLeft" activeCell="A62" sqref="A62"/>
    </sheetView>
  </sheetViews>
  <sheetFormatPr defaultColWidth="11" defaultRowHeight="15.6"/>
  <cols>
    <col min="1" max="1" width="11" style="23"/>
    <col min="2" max="2" width="16" style="3" customWidth="1"/>
    <col min="3" max="5" width="11" style="21"/>
    <col min="6" max="6" width="54.796875" style="21" customWidth="1"/>
    <col min="7" max="7" width="23.296875" style="22" customWidth="1"/>
    <col min="8" max="8" width="9.5" style="22" customWidth="1"/>
    <col min="9" max="9" width="6" style="24" customWidth="1"/>
    <col min="10" max="10" width="6" style="22" customWidth="1"/>
    <col min="11" max="11" width="11" style="24"/>
    <col min="12" max="12" width="11" style="25" customWidth="1"/>
    <col min="13" max="13" width="52.296875" style="22" customWidth="1"/>
    <col min="14" max="14" width="53.296875" style="22" customWidth="1"/>
    <col min="15" max="15" width="20.5" style="22" customWidth="1"/>
    <col min="16" max="16" width="28.69921875" style="22" customWidth="1"/>
    <col min="17" max="18" width="21" style="22" customWidth="1"/>
    <col min="19" max="19" width="42.796875" style="22" customWidth="1"/>
    <col min="20" max="38" width="39.296875" style="22" customWidth="1"/>
    <col min="39" max="39" width="8.296875" style="22" customWidth="1"/>
    <col min="40" max="43" width="11" style="21"/>
    <col min="44" max="44" width="11" style="21" customWidth="1"/>
    <col min="45" max="45" width="11" style="21"/>
    <col min="46" max="46" width="9" style="21" customWidth="1"/>
    <col min="47" max="47" width="8" style="21" customWidth="1"/>
    <col min="48" max="50" width="11" style="21"/>
    <col min="51" max="51" width="11.5" style="21" customWidth="1"/>
    <col min="52" max="54" width="11" style="21"/>
  </cols>
  <sheetData>
    <row r="1" spans="1:54" ht="140.4">
      <c r="A1" s="16" t="s">
        <v>53</v>
      </c>
      <c r="B1" s="1" t="s">
        <v>39</v>
      </c>
      <c r="C1" s="1" t="s">
        <v>42</v>
      </c>
      <c r="D1" s="1" t="s">
        <v>43</v>
      </c>
      <c r="E1" s="1" t="s">
        <v>40</v>
      </c>
      <c r="F1" s="1" t="s">
        <v>41</v>
      </c>
      <c r="G1" s="1" t="s">
        <v>4</v>
      </c>
      <c r="H1" s="1" t="s">
        <v>36</v>
      </c>
      <c r="I1" s="4" t="s">
        <v>35</v>
      </c>
      <c r="J1" s="1" t="s">
        <v>37</v>
      </c>
      <c r="K1" s="9"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c r="AJ1" s="1"/>
      <c r="AK1" s="1"/>
      <c r="AL1" s="1"/>
      <c r="AM1" s="1" t="s">
        <v>10</v>
      </c>
      <c r="AN1" s="2" t="s">
        <v>11</v>
      </c>
      <c r="AO1" s="2" t="s">
        <v>12</v>
      </c>
      <c r="AP1" s="2" t="s">
        <v>13</v>
      </c>
      <c r="AQ1" s="2" t="s">
        <v>14</v>
      </c>
      <c r="AR1" s="2" t="s">
        <v>15</v>
      </c>
      <c r="AS1" s="2" t="s">
        <v>16</v>
      </c>
      <c r="AT1" s="2" t="s">
        <v>17</v>
      </c>
      <c r="AU1" s="2" t="s">
        <v>18</v>
      </c>
      <c r="AV1" s="2" t="s">
        <v>19</v>
      </c>
      <c r="AW1" s="2" t="s">
        <v>20</v>
      </c>
      <c r="AX1" s="2" t="s">
        <v>21</v>
      </c>
      <c r="AY1" s="2" t="s">
        <v>22</v>
      </c>
      <c r="AZ1" s="2" t="s">
        <v>23</v>
      </c>
      <c r="BA1" s="2" t="s">
        <v>24</v>
      </c>
      <c r="BB1" s="1" t="s">
        <v>48</v>
      </c>
    </row>
    <row r="2" spans="1:54" s="33" customFormat="1" ht="125.4">
      <c r="A2" s="17" t="s">
        <v>54</v>
      </c>
      <c r="B2" s="28" t="s">
        <v>58</v>
      </c>
      <c r="C2" s="42"/>
      <c r="D2" s="42">
        <v>44494</v>
      </c>
      <c r="E2" s="43" t="s">
        <v>322</v>
      </c>
      <c r="F2" s="44" t="s">
        <v>65</v>
      </c>
      <c r="G2" s="14" t="s">
        <v>26</v>
      </c>
      <c r="H2" s="40" t="s">
        <v>57</v>
      </c>
      <c r="I2" s="35" t="str">
        <f t="shared" ref="I2:I33" si="0">AM2</f>
        <v>N</v>
      </c>
      <c r="J2" s="29" t="s">
        <v>67</v>
      </c>
      <c r="K2" s="12">
        <v>204</v>
      </c>
      <c r="L2" s="46">
        <v>4</v>
      </c>
      <c r="M2" s="28" t="s">
        <v>329</v>
      </c>
      <c r="N2" s="28" t="s">
        <v>330</v>
      </c>
      <c r="O2" s="40" t="s">
        <v>49</v>
      </c>
      <c r="P2" s="57" t="s">
        <v>27</v>
      </c>
      <c r="Q2" s="57" t="s">
        <v>331</v>
      </c>
      <c r="R2" s="57" t="s">
        <v>332</v>
      </c>
      <c r="S2" s="40" t="s">
        <v>304</v>
      </c>
      <c r="T2" s="40" t="s">
        <v>328</v>
      </c>
      <c r="U2" s="40"/>
      <c r="V2" s="28"/>
      <c r="W2" s="28"/>
      <c r="X2" s="28"/>
      <c r="Y2" s="28"/>
      <c r="Z2" s="28"/>
      <c r="AA2" s="28"/>
      <c r="AB2" s="28"/>
      <c r="AC2" s="70"/>
      <c r="AD2" s="70"/>
      <c r="AE2" s="70"/>
      <c r="AF2" s="70"/>
      <c r="AG2" s="70"/>
      <c r="AH2" s="70"/>
      <c r="AI2" s="70"/>
      <c r="AJ2" s="70"/>
      <c r="AK2" s="70"/>
      <c r="AL2" s="70"/>
      <c r="AM2" s="35" t="s">
        <v>60</v>
      </c>
      <c r="AN2" s="80" t="s">
        <v>25</v>
      </c>
      <c r="AO2" s="80" t="s">
        <v>25</v>
      </c>
      <c r="AP2" s="80" t="s">
        <v>25</v>
      </c>
      <c r="AQ2" s="80" t="s">
        <v>25</v>
      </c>
      <c r="AR2" s="80" t="s">
        <v>25</v>
      </c>
      <c r="AS2" s="80" t="s">
        <v>25</v>
      </c>
      <c r="AT2" s="36" t="s">
        <v>60</v>
      </c>
      <c r="AU2" s="36" t="s">
        <v>60</v>
      </c>
      <c r="AV2" s="80" t="s">
        <v>25</v>
      </c>
      <c r="AW2" s="80" t="s">
        <v>25</v>
      </c>
      <c r="AX2" s="80" t="s">
        <v>25</v>
      </c>
      <c r="AY2" s="80" t="s">
        <v>25</v>
      </c>
      <c r="AZ2" s="80" t="s">
        <v>25</v>
      </c>
      <c r="BA2" s="80" t="s">
        <v>25</v>
      </c>
      <c r="BB2" s="80" t="s">
        <v>25</v>
      </c>
    </row>
    <row r="3" spans="1:54" s="33" customFormat="1" ht="57">
      <c r="A3" s="17" t="s">
        <v>54</v>
      </c>
      <c r="B3" s="28" t="s">
        <v>63</v>
      </c>
      <c r="C3" s="42"/>
      <c r="D3" s="42">
        <v>44494</v>
      </c>
      <c r="E3" s="43" t="s">
        <v>315</v>
      </c>
      <c r="F3" s="44" t="s">
        <v>68</v>
      </c>
      <c r="G3" s="56" t="s">
        <v>26</v>
      </c>
      <c r="H3" s="54" t="s">
        <v>57</v>
      </c>
      <c r="I3" s="75" t="str">
        <f t="shared" si="0"/>
        <v>Y</v>
      </c>
      <c r="J3" s="52" t="s">
        <v>67</v>
      </c>
      <c r="K3" s="58">
        <v>532</v>
      </c>
      <c r="L3" s="76">
        <v>1</v>
      </c>
      <c r="M3" s="54" t="s">
        <v>316</v>
      </c>
      <c r="N3" s="54" t="s">
        <v>317</v>
      </c>
      <c r="O3" s="54" t="s">
        <v>49</v>
      </c>
      <c r="P3" s="77" t="s">
        <v>318</v>
      </c>
      <c r="Q3" s="77"/>
      <c r="R3" s="77"/>
      <c r="S3" s="54" t="s">
        <v>319</v>
      </c>
      <c r="T3" s="54" t="s">
        <v>320</v>
      </c>
      <c r="U3" s="54" t="s">
        <v>321</v>
      </c>
      <c r="V3" s="55"/>
      <c r="W3" s="55"/>
      <c r="X3" s="55"/>
      <c r="Y3" s="55"/>
      <c r="Z3" s="55"/>
      <c r="AA3" s="55"/>
      <c r="AB3" s="55"/>
      <c r="AC3" s="78"/>
      <c r="AD3" s="78"/>
      <c r="AE3" s="78"/>
      <c r="AF3" s="78"/>
      <c r="AG3" s="78"/>
      <c r="AH3" s="78"/>
      <c r="AI3" s="78"/>
      <c r="AJ3" s="78"/>
      <c r="AK3" s="78"/>
      <c r="AL3" s="78"/>
      <c r="AM3" s="75" t="s">
        <v>25</v>
      </c>
      <c r="AN3" s="79" t="s">
        <v>25</v>
      </c>
      <c r="AO3" s="79" t="s">
        <v>25</v>
      </c>
      <c r="AP3" s="79" t="s">
        <v>25</v>
      </c>
      <c r="AQ3" s="79" t="s">
        <v>25</v>
      </c>
      <c r="AR3" s="79" t="s">
        <v>25</v>
      </c>
      <c r="AS3" s="79" t="s">
        <v>25</v>
      </c>
      <c r="AT3" s="79" t="s">
        <v>25</v>
      </c>
      <c r="AU3" s="79" t="s">
        <v>25</v>
      </c>
      <c r="AV3" s="79" t="s">
        <v>25</v>
      </c>
      <c r="AW3" s="79" t="s">
        <v>25</v>
      </c>
      <c r="AX3" s="79" t="s">
        <v>25</v>
      </c>
      <c r="AY3" s="79" t="s">
        <v>25</v>
      </c>
      <c r="AZ3" s="79" t="s">
        <v>25</v>
      </c>
      <c r="BA3" s="79" t="s">
        <v>25</v>
      </c>
      <c r="BB3" s="79" t="s">
        <v>25</v>
      </c>
    </row>
    <row r="4" spans="1:54" s="33" customFormat="1" ht="57">
      <c r="A4" s="17" t="s">
        <v>54</v>
      </c>
      <c r="B4" s="28" t="s">
        <v>58</v>
      </c>
      <c r="C4" s="42"/>
      <c r="D4" s="42">
        <v>44494</v>
      </c>
      <c r="E4" s="43" t="s">
        <v>260</v>
      </c>
      <c r="F4" s="44" t="s">
        <v>65</v>
      </c>
      <c r="G4" s="14" t="s">
        <v>26</v>
      </c>
      <c r="H4" s="40" t="s">
        <v>57</v>
      </c>
      <c r="I4" s="35" t="str">
        <f t="shared" si="0"/>
        <v>Y</v>
      </c>
      <c r="J4" s="29" t="s">
        <v>67</v>
      </c>
      <c r="K4" s="12">
        <v>569</v>
      </c>
      <c r="L4" s="46">
        <v>6</v>
      </c>
      <c r="M4" s="28" t="s">
        <v>262</v>
      </c>
      <c r="N4" s="28" t="s">
        <v>263</v>
      </c>
      <c r="O4" s="40" t="s">
        <v>49</v>
      </c>
      <c r="P4" s="57" t="s">
        <v>261</v>
      </c>
      <c r="Q4" s="57" t="s">
        <v>264</v>
      </c>
      <c r="R4" s="57" t="s">
        <v>265</v>
      </c>
      <c r="S4" s="28"/>
      <c r="T4" s="28"/>
      <c r="U4" s="28"/>
      <c r="V4" s="28"/>
      <c r="W4" s="28"/>
      <c r="X4" s="28"/>
      <c r="Y4" s="28"/>
      <c r="Z4" s="28"/>
      <c r="AA4" s="28"/>
      <c r="AB4" s="28"/>
      <c r="AC4" s="70"/>
      <c r="AD4" s="70"/>
      <c r="AE4" s="70"/>
      <c r="AF4" s="70"/>
      <c r="AG4" s="70"/>
      <c r="AH4" s="70"/>
      <c r="AI4" s="70"/>
      <c r="AJ4" s="70"/>
      <c r="AK4" s="70"/>
      <c r="AL4" s="70"/>
      <c r="AM4" s="35" t="s">
        <v>25</v>
      </c>
      <c r="AN4" s="36" t="s">
        <v>25</v>
      </c>
      <c r="AO4" s="36" t="s">
        <v>25</v>
      </c>
      <c r="AP4" s="36" t="s">
        <v>25</v>
      </c>
      <c r="AQ4" s="36" t="s">
        <v>25</v>
      </c>
      <c r="AR4" s="36" t="s">
        <v>25</v>
      </c>
      <c r="AS4" s="36" t="s">
        <v>25</v>
      </c>
      <c r="AT4" s="36" t="s">
        <v>25</v>
      </c>
      <c r="AU4" s="36" t="s">
        <v>25</v>
      </c>
      <c r="AV4" s="36" t="s">
        <v>25</v>
      </c>
      <c r="AW4" s="36" t="s">
        <v>25</v>
      </c>
      <c r="AX4" s="36" t="s">
        <v>25</v>
      </c>
      <c r="AY4" s="36" t="s">
        <v>25</v>
      </c>
      <c r="AZ4" s="36" t="s">
        <v>25</v>
      </c>
      <c r="BA4" s="36" t="s">
        <v>25</v>
      </c>
      <c r="BB4" s="36" t="s">
        <v>25</v>
      </c>
    </row>
    <row r="5" spans="1:54" s="33" customFormat="1" ht="57">
      <c r="A5" s="17" t="s">
        <v>54</v>
      </c>
      <c r="B5" s="28" t="s">
        <v>58</v>
      </c>
      <c r="C5" s="42"/>
      <c r="D5" s="42">
        <v>44494</v>
      </c>
      <c r="E5" s="43" t="s">
        <v>267</v>
      </c>
      <c r="F5" s="44" t="s">
        <v>70</v>
      </c>
      <c r="G5" s="14" t="s">
        <v>26</v>
      </c>
      <c r="H5" s="40" t="s">
        <v>57</v>
      </c>
      <c r="I5" s="35" t="str">
        <f t="shared" si="0"/>
        <v>Y</v>
      </c>
      <c r="J5" s="29" t="s">
        <v>61</v>
      </c>
      <c r="K5" s="12">
        <v>1166</v>
      </c>
      <c r="L5" s="46">
        <v>3</v>
      </c>
      <c r="M5" s="28" t="s">
        <v>274</v>
      </c>
      <c r="N5" s="40" t="s">
        <v>268</v>
      </c>
      <c r="O5" s="40" t="s">
        <v>49</v>
      </c>
      <c r="P5" s="45" t="s">
        <v>27</v>
      </c>
      <c r="Q5" s="45"/>
      <c r="R5" s="45"/>
      <c r="S5" s="40" t="s">
        <v>269</v>
      </c>
      <c r="T5" s="40" t="s">
        <v>270</v>
      </c>
      <c r="U5" s="40" t="s">
        <v>271</v>
      </c>
      <c r="V5" s="40" t="s">
        <v>272</v>
      </c>
      <c r="W5" s="40" t="s">
        <v>273</v>
      </c>
      <c r="X5" s="28"/>
      <c r="Y5" s="28"/>
      <c r="Z5" s="28"/>
      <c r="AA5" s="28"/>
      <c r="AB5" s="28"/>
      <c r="AC5" s="70"/>
      <c r="AD5" s="70"/>
      <c r="AE5" s="70"/>
      <c r="AF5" s="70"/>
      <c r="AG5" s="70"/>
      <c r="AH5" s="70"/>
      <c r="AI5" s="70"/>
      <c r="AJ5" s="70"/>
      <c r="AK5" s="70"/>
      <c r="AL5" s="70"/>
      <c r="AM5" s="35" t="s">
        <v>25</v>
      </c>
      <c r="AN5" s="36" t="s">
        <v>25</v>
      </c>
      <c r="AO5" s="36" t="s">
        <v>25</v>
      </c>
      <c r="AP5" s="36" t="s">
        <v>25</v>
      </c>
      <c r="AQ5" s="36" t="s">
        <v>25</v>
      </c>
      <c r="AR5" s="36" t="s">
        <v>25</v>
      </c>
      <c r="AS5" s="36" t="s">
        <v>25</v>
      </c>
      <c r="AT5" s="36" t="s">
        <v>25</v>
      </c>
      <c r="AU5" s="36" t="s">
        <v>25</v>
      </c>
      <c r="AV5" s="36" t="s">
        <v>25</v>
      </c>
      <c r="AW5" s="36" t="s">
        <v>25</v>
      </c>
      <c r="AX5" s="36" t="s">
        <v>25</v>
      </c>
      <c r="AY5" s="36" t="s">
        <v>25</v>
      </c>
      <c r="AZ5" s="36" t="s">
        <v>25</v>
      </c>
      <c r="BA5" s="36" t="s">
        <v>25</v>
      </c>
      <c r="BB5" s="36" t="s">
        <v>25</v>
      </c>
    </row>
    <row r="6" spans="1:54" s="33" customFormat="1" ht="79.8">
      <c r="A6" s="17" t="s">
        <v>54</v>
      </c>
      <c r="B6" s="28" t="s">
        <v>58</v>
      </c>
      <c r="C6" s="42"/>
      <c r="D6" s="42">
        <v>44494</v>
      </c>
      <c r="E6" s="43" t="s">
        <v>267</v>
      </c>
      <c r="F6" s="44" t="s">
        <v>278</v>
      </c>
      <c r="G6" s="14" t="s">
        <v>26</v>
      </c>
      <c r="H6" s="40" t="s">
        <v>57</v>
      </c>
      <c r="I6" s="35" t="str">
        <f t="shared" si="0"/>
        <v>Y</v>
      </c>
      <c r="J6" s="29" t="s">
        <v>73</v>
      </c>
      <c r="K6" s="12">
        <v>1312</v>
      </c>
      <c r="L6" s="46">
        <v>2</v>
      </c>
      <c r="M6" s="28" t="s">
        <v>276</v>
      </c>
      <c r="N6" s="40" t="s">
        <v>275</v>
      </c>
      <c r="O6" s="40" t="s">
        <v>49</v>
      </c>
      <c r="P6" s="57" t="s">
        <v>27</v>
      </c>
      <c r="Q6" s="72"/>
      <c r="R6" s="72"/>
      <c r="S6" s="28" t="s">
        <v>277</v>
      </c>
      <c r="T6" s="28" t="s">
        <v>75</v>
      </c>
      <c r="U6" s="28"/>
      <c r="V6" s="28"/>
      <c r="W6" s="28"/>
      <c r="X6" s="28"/>
      <c r="Y6" s="28"/>
      <c r="Z6" s="28"/>
      <c r="AA6" s="28"/>
      <c r="AB6" s="28"/>
      <c r="AC6" s="28"/>
      <c r="AD6" s="28"/>
      <c r="AE6" s="28"/>
      <c r="AF6" s="28"/>
      <c r="AG6" s="28"/>
      <c r="AH6" s="28"/>
      <c r="AI6" s="70"/>
      <c r="AJ6" s="70"/>
      <c r="AK6" s="70"/>
      <c r="AL6" s="70"/>
      <c r="AM6" s="35" t="s">
        <v>25</v>
      </c>
      <c r="AN6" s="36" t="s">
        <v>25</v>
      </c>
      <c r="AO6" s="36" t="s">
        <v>25</v>
      </c>
      <c r="AP6" s="36" t="s">
        <v>25</v>
      </c>
      <c r="AQ6" s="36" t="s">
        <v>25</v>
      </c>
      <c r="AR6" s="36" t="s">
        <v>25</v>
      </c>
      <c r="AS6" s="36" t="s">
        <v>25</v>
      </c>
      <c r="AT6" s="36" t="s">
        <v>25</v>
      </c>
      <c r="AU6" s="36" t="s">
        <v>25</v>
      </c>
      <c r="AV6" s="36" t="s">
        <v>25</v>
      </c>
      <c r="AW6" s="36" t="s">
        <v>25</v>
      </c>
      <c r="AX6" s="36" t="s">
        <v>25</v>
      </c>
      <c r="AY6" s="36" t="s">
        <v>25</v>
      </c>
      <c r="AZ6" s="36" t="s">
        <v>25</v>
      </c>
      <c r="BA6" s="36" t="s">
        <v>25</v>
      </c>
      <c r="BB6" s="36" t="s">
        <v>25</v>
      </c>
    </row>
    <row r="7" spans="1:54" s="33" customFormat="1" ht="250.8">
      <c r="A7" s="17" t="s">
        <v>54</v>
      </c>
      <c r="B7" s="28" t="s">
        <v>58</v>
      </c>
      <c r="C7" s="42"/>
      <c r="D7" s="42">
        <v>44494</v>
      </c>
      <c r="E7" s="43" t="s">
        <v>333</v>
      </c>
      <c r="F7" s="44" t="s">
        <v>287</v>
      </c>
      <c r="G7" s="14" t="s">
        <v>26</v>
      </c>
      <c r="H7" s="40" t="s">
        <v>57</v>
      </c>
      <c r="I7" s="35" t="str">
        <f t="shared" si="0"/>
        <v>Y</v>
      </c>
      <c r="J7" s="29" t="s">
        <v>66</v>
      </c>
      <c r="K7" s="12">
        <v>1569</v>
      </c>
      <c r="L7" s="81">
        <v>3</v>
      </c>
      <c r="M7" s="28" t="s">
        <v>345</v>
      </c>
      <c r="N7" s="28" t="s">
        <v>346</v>
      </c>
      <c r="O7" s="40" t="s">
        <v>49</v>
      </c>
      <c r="P7" s="45" t="s">
        <v>334</v>
      </c>
      <c r="Q7" s="45" t="s">
        <v>335</v>
      </c>
      <c r="R7" s="45" t="s">
        <v>336</v>
      </c>
      <c r="S7" s="40" t="s">
        <v>72</v>
      </c>
      <c r="T7" s="40" t="s">
        <v>337</v>
      </c>
      <c r="U7" s="40" t="s">
        <v>338</v>
      </c>
      <c r="V7" s="40" t="s">
        <v>64</v>
      </c>
      <c r="W7" s="28"/>
      <c r="X7" s="28"/>
      <c r="Y7" s="28"/>
      <c r="Z7" s="28"/>
      <c r="AA7" s="28"/>
      <c r="AB7" s="28"/>
      <c r="AC7" s="28"/>
      <c r="AD7" s="28"/>
      <c r="AE7" s="28"/>
      <c r="AF7" s="28"/>
      <c r="AG7" s="28"/>
      <c r="AH7" s="28"/>
      <c r="AI7" s="70"/>
      <c r="AJ7" s="70"/>
      <c r="AK7" s="70"/>
      <c r="AL7" s="70"/>
      <c r="AM7" s="41" t="s">
        <v>25</v>
      </c>
      <c r="AN7" s="36" t="s">
        <v>25</v>
      </c>
      <c r="AO7" s="36" t="s">
        <v>25</v>
      </c>
      <c r="AP7" s="36" t="s">
        <v>25</v>
      </c>
      <c r="AQ7" s="36" t="s">
        <v>25</v>
      </c>
      <c r="AR7" s="36" t="s">
        <v>25</v>
      </c>
      <c r="AS7" s="36" t="s">
        <v>25</v>
      </c>
      <c r="AT7" s="36" t="s">
        <v>25</v>
      </c>
      <c r="AU7" s="36" t="s">
        <v>25</v>
      </c>
      <c r="AV7" s="36" t="s">
        <v>25</v>
      </c>
      <c r="AW7" s="36" t="s">
        <v>25</v>
      </c>
      <c r="AX7" s="36" t="s">
        <v>25</v>
      </c>
      <c r="AY7" s="36" t="s">
        <v>25</v>
      </c>
      <c r="AZ7" s="36" t="s">
        <v>25</v>
      </c>
      <c r="BA7" s="36" t="s">
        <v>25</v>
      </c>
      <c r="BB7" s="36" t="s">
        <v>25</v>
      </c>
    </row>
    <row r="8" spans="1:54" s="33" customFormat="1" ht="250.8">
      <c r="A8" s="17" t="s">
        <v>54</v>
      </c>
      <c r="B8" s="28" t="s">
        <v>58</v>
      </c>
      <c r="C8" s="42"/>
      <c r="D8" s="42">
        <v>44494</v>
      </c>
      <c r="E8" s="43" t="s">
        <v>333</v>
      </c>
      <c r="F8" s="44" t="s">
        <v>287</v>
      </c>
      <c r="G8" s="14" t="s">
        <v>26</v>
      </c>
      <c r="H8" s="40" t="s">
        <v>57</v>
      </c>
      <c r="I8" s="35" t="str">
        <f t="shared" si="0"/>
        <v>Y</v>
      </c>
      <c r="J8" s="29" t="s">
        <v>66</v>
      </c>
      <c r="K8" s="12">
        <v>1570</v>
      </c>
      <c r="L8" s="81">
        <v>6</v>
      </c>
      <c r="M8" s="28" t="s">
        <v>347</v>
      </c>
      <c r="N8" s="28" t="s">
        <v>348</v>
      </c>
      <c r="O8" s="40" t="s">
        <v>49</v>
      </c>
      <c r="P8" s="45" t="s">
        <v>334</v>
      </c>
      <c r="Q8" s="45" t="s">
        <v>339</v>
      </c>
      <c r="R8" s="45" t="s">
        <v>340</v>
      </c>
      <c r="S8" s="40" t="s">
        <v>72</v>
      </c>
      <c r="T8" s="40" t="s">
        <v>337</v>
      </c>
      <c r="U8" s="40" t="s">
        <v>64</v>
      </c>
      <c r="V8" s="28"/>
      <c r="W8" s="28"/>
      <c r="X8" s="28"/>
      <c r="Y8" s="28"/>
      <c r="Z8" s="28"/>
      <c r="AA8" s="28"/>
      <c r="AB8" s="28"/>
      <c r="AC8" s="28"/>
      <c r="AD8" s="28"/>
      <c r="AE8" s="28"/>
      <c r="AF8" s="28"/>
      <c r="AG8" s="28"/>
      <c r="AH8" s="28"/>
      <c r="AI8" s="70"/>
      <c r="AJ8" s="70"/>
      <c r="AK8" s="70"/>
      <c r="AL8" s="70"/>
      <c r="AM8" s="41" t="s">
        <v>25</v>
      </c>
      <c r="AN8" s="36" t="s">
        <v>25</v>
      </c>
      <c r="AO8" s="36" t="s">
        <v>25</v>
      </c>
      <c r="AP8" s="36" t="s">
        <v>25</v>
      </c>
      <c r="AQ8" s="36" t="s">
        <v>25</v>
      </c>
      <c r="AR8" s="36" t="s">
        <v>25</v>
      </c>
      <c r="AS8" s="36" t="s">
        <v>25</v>
      </c>
      <c r="AT8" s="36" t="s">
        <v>25</v>
      </c>
      <c r="AU8" s="36" t="s">
        <v>25</v>
      </c>
      <c r="AV8" s="36" t="s">
        <v>25</v>
      </c>
      <c r="AW8" s="36" t="s">
        <v>25</v>
      </c>
      <c r="AX8" s="36" t="s">
        <v>25</v>
      </c>
      <c r="AY8" s="36" t="s">
        <v>25</v>
      </c>
      <c r="AZ8" s="36" t="s">
        <v>25</v>
      </c>
      <c r="BA8" s="36" t="s">
        <v>25</v>
      </c>
      <c r="BB8" s="36" t="s">
        <v>25</v>
      </c>
    </row>
    <row r="9" spans="1:54" s="33" customFormat="1" ht="262.2">
      <c r="A9" s="17" t="s">
        <v>54</v>
      </c>
      <c r="B9" s="28" t="s">
        <v>63</v>
      </c>
      <c r="C9" s="42"/>
      <c r="D9" s="42">
        <v>44494</v>
      </c>
      <c r="E9" s="43" t="s">
        <v>322</v>
      </c>
      <c r="F9" s="44" t="s">
        <v>68</v>
      </c>
      <c r="G9" s="56" t="s">
        <v>26</v>
      </c>
      <c r="H9" s="54" t="s">
        <v>57</v>
      </c>
      <c r="I9" s="75" t="str">
        <f t="shared" si="0"/>
        <v>N</v>
      </c>
      <c r="J9" s="52" t="s">
        <v>66</v>
      </c>
      <c r="K9" s="58">
        <v>1602</v>
      </c>
      <c r="L9" s="52">
        <v>1</v>
      </c>
      <c r="M9" s="54" t="s">
        <v>323</v>
      </c>
      <c r="N9" s="54" t="s">
        <v>324</v>
      </c>
      <c r="O9" s="54" t="s">
        <v>49</v>
      </c>
      <c r="P9" s="77" t="s">
        <v>325</v>
      </c>
      <c r="Q9" s="77" t="s">
        <v>326</v>
      </c>
      <c r="R9" s="77" t="s">
        <v>327</v>
      </c>
      <c r="S9" s="54" t="s">
        <v>72</v>
      </c>
      <c r="T9" s="54" t="s">
        <v>328</v>
      </c>
      <c r="U9" s="54" t="s">
        <v>304</v>
      </c>
      <c r="V9" s="54" t="s">
        <v>64</v>
      </c>
      <c r="W9" s="55"/>
      <c r="X9" s="55"/>
      <c r="Y9" s="55"/>
      <c r="Z9" s="55"/>
      <c r="AA9" s="55"/>
      <c r="AB9" s="55"/>
      <c r="AC9" s="55"/>
      <c r="AD9" s="55"/>
      <c r="AE9" s="55"/>
      <c r="AF9" s="55"/>
      <c r="AG9" s="55"/>
      <c r="AH9" s="55"/>
      <c r="AI9" s="78"/>
      <c r="AJ9" s="78"/>
      <c r="AK9" s="78"/>
      <c r="AL9" s="78"/>
      <c r="AM9" s="75" t="s">
        <v>60</v>
      </c>
      <c r="AN9" s="79" t="s">
        <v>25</v>
      </c>
      <c r="AO9" s="79" t="s">
        <v>25</v>
      </c>
      <c r="AP9" s="79" t="s">
        <v>25</v>
      </c>
      <c r="AQ9" s="79" t="s">
        <v>25</v>
      </c>
      <c r="AR9" s="79" t="s">
        <v>25</v>
      </c>
      <c r="AS9" s="79" t="s">
        <v>25</v>
      </c>
      <c r="AT9" s="52" t="s">
        <v>60</v>
      </c>
      <c r="AU9" s="52" t="s">
        <v>60</v>
      </c>
      <c r="AV9" s="79" t="s">
        <v>25</v>
      </c>
      <c r="AW9" s="79" t="s">
        <v>25</v>
      </c>
      <c r="AX9" s="79" t="s">
        <v>25</v>
      </c>
      <c r="AY9" s="79" t="s">
        <v>25</v>
      </c>
      <c r="AZ9" s="79" t="s">
        <v>25</v>
      </c>
      <c r="BA9" s="79" t="s">
        <v>25</v>
      </c>
      <c r="BB9" s="79" t="s">
        <v>25</v>
      </c>
    </row>
    <row r="10" spans="1:54" s="33" customFormat="1" ht="262.2">
      <c r="A10" s="17" t="s">
        <v>54</v>
      </c>
      <c r="B10" s="28" t="s">
        <v>58</v>
      </c>
      <c r="C10" s="42"/>
      <c r="D10" s="42">
        <v>44501</v>
      </c>
      <c r="E10" s="43" t="s">
        <v>371</v>
      </c>
      <c r="F10" s="44" t="s">
        <v>287</v>
      </c>
      <c r="G10" s="14" t="s">
        <v>26</v>
      </c>
      <c r="H10" s="40" t="s">
        <v>57</v>
      </c>
      <c r="I10" s="35" t="str">
        <f t="shared" si="0"/>
        <v>N</v>
      </c>
      <c r="J10" s="29" t="s">
        <v>66</v>
      </c>
      <c r="K10" s="12">
        <v>1613</v>
      </c>
      <c r="L10" s="32">
        <v>4</v>
      </c>
      <c r="M10" s="28" t="s">
        <v>374</v>
      </c>
      <c r="N10" s="28" t="s">
        <v>375</v>
      </c>
      <c r="O10" s="40" t="s">
        <v>49</v>
      </c>
      <c r="P10" s="45" t="s">
        <v>341</v>
      </c>
      <c r="Q10" s="45" t="s">
        <v>372</v>
      </c>
      <c r="R10" s="45" t="s">
        <v>373</v>
      </c>
      <c r="S10" s="40" t="s">
        <v>310</v>
      </c>
      <c r="T10" s="40" t="s">
        <v>83</v>
      </c>
      <c r="U10" s="40" t="s">
        <v>64</v>
      </c>
      <c r="V10" s="28"/>
      <c r="W10" s="28"/>
      <c r="X10" s="28"/>
      <c r="Y10" s="28"/>
      <c r="Z10" s="28"/>
      <c r="AA10" s="28"/>
      <c r="AB10" s="28"/>
      <c r="AC10" s="28"/>
      <c r="AD10" s="28"/>
      <c r="AE10" s="28"/>
      <c r="AF10" s="28"/>
      <c r="AG10" s="28"/>
      <c r="AH10" s="28"/>
      <c r="AI10" s="70"/>
      <c r="AJ10" s="70"/>
      <c r="AK10" s="70"/>
      <c r="AL10" s="70"/>
      <c r="AM10" s="41" t="s">
        <v>60</v>
      </c>
      <c r="AN10" s="36" t="s">
        <v>60</v>
      </c>
      <c r="AO10" s="36" t="s">
        <v>60</v>
      </c>
      <c r="AP10" s="36" t="s">
        <v>60</v>
      </c>
      <c r="AQ10" s="36" t="s">
        <v>60</v>
      </c>
      <c r="AR10" s="36" t="s">
        <v>60</v>
      </c>
      <c r="AS10" s="36" t="s">
        <v>60</v>
      </c>
      <c r="AT10" s="36" t="s">
        <v>25</v>
      </c>
      <c r="AU10" s="36" t="s">
        <v>60</v>
      </c>
      <c r="AV10" s="36" t="s">
        <v>60</v>
      </c>
      <c r="AW10" s="36" t="s">
        <v>60</v>
      </c>
      <c r="AX10" s="36" t="s">
        <v>60</v>
      </c>
      <c r="AY10" s="36" t="s">
        <v>60</v>
      </c>
      <c r="AZ10" s="36" t="s">
        <v>60</v>
      </c>
      <c r="BA10" s="36" t="s">
        <v>60</v>
      </c>
      <c r="BB10" s="36" t="s">
        <v>60</v>
      </c>
    </row>
    <row r="11" spans="1:54" s="33" customFormat="1" ht="262.2">
      <c r="A11" s="17" t="s">
        <v>54</v>
      </c>
      <c r="B11" s="28" t="s">
        <v>58</v>
      </c>
      <c r="C11" s="42"/>
      <c r="D11" s="42">
        <v>44494</v>
      </c>
      <c r="E11" s="43" t="s">
        <v>333</v>
      </c>
      <c r="F11" s="44" t="s">
        <v>287</v>
      </c>
      <c r="G11" s="14" t="s">
        <v>26</v>
      </c>
      <c r="H11" s="40" t="s">
        <v>57</v>
      </c>
      <c r="I11" s="35" t="str">
        <f t="shared" si="0"/>
        <v>N</v>
      </c>
      <c r="J11" s="29" t="s">
        <v>66</v>
      </c>
      <c r="K11" s="12">
        <v>1617</v>
      </c>
      <c r="L11" s="81">
        <v>2</v>
      </c>
      <c r="M11" s="28" t="s">
        <v>349</v>
      </c>
      <c r="N11" s="28" t="s">
        <v>350</v>
      </c>
      <c r="O11" s="40" t="s">
        <v>49</v>
      </c>
      <c r="P11" s="45" t="s">
        <v>341</v>
      </c>
      <c r="Q11" s="45" t="s">
        <v>342</v>
      </c>
      <c r="R11" s="45" t="s">
        <v>343</v>
      </c>
      <c r="S11" s="40" t="s">
        <v>72</v>
      </c>
      <c r="T11" s="40" t="s">
        <v>337</v>
      </c>
      <c r="U11" s="88" t="s">
        <v>344</v>
      </c>
      <c r="V11" s="40" t="s">
        <v>64</v>
      </c>
      <c r="W11" s="28"/>
      <c r="X11" s="28"/>
      <c r="Y11" s="28"/>
      <c r="Z11" s="28"/>
      <c r="AA11" s="28"/>
      <c r="AB11" s="28"/>
      <c r="AC11" s="28"/>
      <c r="AD11" s="28"/>
      <c r="AE11" s="28"/>
      <c r="AF11" s="28"/>
      <c r="AG11" s="28"/>
      <c r="AH11" s="28"/>
      <c r="AI11" s="70"/>
      <c r="AJ11" s="70"/>
      <c r="AK11" s="70"/>
      <c r="AL11" s="70"/>
      <c r="AM11" s="41" t="s">
        <v>60</v>
      </c>
      <c r="AN11" s="36" t="s">
        <v>60</v>
      </c>
      <c r="AO11" s="36" t="s">
        <v>60</v>
      </c>
      <c r="AP11" s="36" t="s">
        <v>60</v>
      </c>
      <c r="AQ11" s="36" t="s">
        <v>60</v>
      </c>
      <c r="AR11" s="36" t="s">
        <v>60</v>
      </c>
      <c r="AS11" s="36" t="s">
        <v>25</v>
      </c>
      <c r="AT11" s="36" t="s">
        <v>60</v>
      </c>
      <c r="AU11" s="36" t="s">
        <v>60</v>
      </c>
      <c r="AV11" s="36" t="s">
        <v>60</v>
      </c>
      <c r="AW11" s="36" t="s">
        <v>60</v>
      </c>
      <c r="AX11" s="36" t="s">
        <v>60</v>
      </c>
      <c r="AY11" s="36" t="s">
        <v>60</v>
      </c>
      <c r="AZ11" s="36" t="s">
        <v>60</v>
      </c>
      <c r="BA11" s="36" t="s">
        <v>60</v>
      </c>
      <c r="BB11" s="36" t="s">
        <v>25</v>
      </c>
    </row>
    <row r="12" spans="1:54" s="33" customFormat="1" ht="79.8">
      <c r="A12" s="17" t="s">
        <v>54</v>
      </c>
      <c r="B12" s="28" t="s">
        <v>58</v>
      </c>
      <c r="C12" s="42"/>
      <c r="D12" s="42">
        <v>44494</v>
      </c>
      <c r="E12" s="43" t="s">
        <v>281</v>
      </c>
      <c r="F12" s="44" t="s">
        <v>287</v>
      </c>
      <c r="G12" s="14" t="s">
        <v>26</v>
      </c>
      <c r="H12" s="40" t="s">
        <v>57</v>
      </c>
      <c r="I12" s="35" t="str">
        <f t="shared" si="0"/>
        <v>Y</v>
      </c>
      <c r="J12" s="73" t="s">
        <v>69</v>
      </c>
      <c r="K12" s="50">
        <v>1691</v>
      </c>
      <c r="L12" s="46">
        <v>2</v>
      </c>
      <c r="M12" s="28" t="s">
        <v>285</v>
      </c>
      <c r="N12" s="28" t="s">
        <v>286</v>
      </c>
      <c r="O12" s="74" t="s">
        <v>49</v>
      </c>
      <c r="P12" s="45" t="s">
        <v>282</v>
      </c>
      <c r="Q12" s="45"/>
      <c r="R12" s="45"/>
      <c r="S12" s="37" t="s">
        <v>283</v>
      </c>
      <c r="T12" s="37" t="s">
        <v>284</v>
      </c>
      <c r="U12" s="28"/>
      <c r="V12" s="28"/>
      <c r="W12" s="28"/>
      <c r="X12" s="28"/>
      <c r="Y12" s="28"/>
      <c r="Z12" s="28"/>
      <c r="AA12" s="28"/>
      <c r="AB12" s="28"/>
      <c r="AC12" s="28"/>
      <c r="AD12" s="28"/>
      <c r="AE12" s="28"/>
      <c r="AF12" s="28"/>
      <c r="AG12" s="28"/>
      <c r="AH12" s="28"/>
      <c r="AI12" s="70"/>
      <c r="AJ12" s="70"/>
      <c r="AK12" s="70"/>
      <c r="AL12" s="70"/>
      <c r="AM12" s="35" t="s">
        <v>25</v>
      </c>
      <c r="AN12" s="36" t="s">
        <v>25</v>
      </c>
      <c r="AO12" s="36" t="s">
        <v>25</v>
      </c>
      <c r="AP12" s="36" t="s">
        <v>25</v>
      </c>
      <c r="AQ12" s="36" t="s">
        <v>25</v>
      </c>
      <c r="AR12" s="36" t="s">
        <v>25</v>
      </c>
      <c r="AS12" s="36" t="s">
        <v>25</v>
      </c>
      <c r="AT12" s="36" t="s">
        <v>25</v>
      </c>
      <c r="AU12" s="36" t="s">
        <v>25</v>
      </c>
      <c r="AV12" s="36" t="s">
        <v>25</v>
      </c>
      <c r="AW12" s="36" t="s">
        <v>25</v>
      </c>
      <c r="AX12" s="36" t="s">
        <v>25</v>
      </c>
      <c r="AY12" s="36" t="s">
        <v>25</v>
      </c>
      <c r="AZ12" s="36" t="s">
        <v>25</v>
      </c>
      <c r="BA12" s="36" t="s">
        <v>25</v>
      </c>
      <c r="BB12" s="36" t="s">
        <v>25</v>
      </c>
    </row>
    <row r="13" spans="1:54" s="33" customFormat="1" ht="136.80000000000001">
      <c r="A13" s="17" t="s">
        <v>54</v>
      </c>
      <c r="B13" s="28" t="s">
        <v>63</v>
      </c>
      <c r="C13" s="42"/>
      <c r="D13" s="42">
        <v>44494</v>
      </c>
      <c r="E13" s="43" t="s">
        <v>352</v>
      </c>
      <c r="F13" s="44" t="s">
        <v>68</v>
      </c>
      <c r="G13" s="56" t="s">
        <v>26</v>
      </c>
      <c r="H13" s="54" t="s">
        <v>57</v>
      </c>
      <c r="I13" s="75" t="str">
        <f t="shared" si="0"/>
        <v>N</v>
      </c>
      <c r="J13" s="52" t="s">
        <v>77</v>
      </c>
      <c r="K13" s="53">
        <v>1746</v>
      </c>
      <c r="L13" s="52">
        <v>1</v>
      </c>
      <c r="M13" s="54" t="s">
        <v>86</v>
      </c>
      <c r="N13" s="54" t="s">
        <v>87</v>
      </c>
      <c r="O13" s="51" t="s">
        <v>49</v>
      </c>
      <c r="P13" s="77" t="s">
        <v>88</v>
      </c>
      <c r="Q13" s="77" t="s">
        <v>89</v>
      </c>
      <c r="R13" s="77" t="s">
        <v>90</v>
      </c>
      <c r="S13" s="82" t="s">
        <v>71</v>
      </c>
      <c r="T13" s="83" t="s">
        <v>83</v>
      </c>
      <c r="U13" s="82" t="s">
        <v>84</v>
      </c>
      <c r="V13" s="84" t="s">
        <v>91</v>
      </c>
      <c r="W13" s="84" t="s">
        <v>85</v>
      </c>
      <c r="X13" s="55"/>
      <c r="Y13" s="55"/>
      <c r="Z13" s="55"/>
      <c r="AA13" s="55"/>
      <c r="AB13" s="55"/>
      <c r="AC13" s="55"/>
      <c r="AD13" s="55"/>
      <c r="AE13" s="55"/>
      <c r="AF13" s="55"/>
      <c r="AG13" s="55"/>
      <c r="AH13" s="55"/>
      <c r="AI13" s="78"/>
      <c r="AJ13" s="78"/>
      <c r="AK13" s="78"/>
      <c r="AL13" s="78"/>
      <c r="AM13" s="75" t="s">
        <v>60</v>
      </c>
      <c r="AN13" s="79" t="s">
        <v>25</v>
      </c>
      <c r="AO13" s="79" t="s">
        <v>25</v>
      </c>
      <c r="AP13" s="79" t="s">
        <v>25</v>
      </c>
      <c r="AQ13" s="79" t="s">
        <v>25</v>
      </c>
      <c r="AR13" s="79" t="s">
        <v>25</v>
      </c>
      <c r="AS13" s="79" t="s">
        <v>25</v>
      </c>
      <c r="AT13" s="52" t="s">
        <v>60</v>
      </c>
      <c r="AU13" s="52" t="s">
        <v>60</v>
      </c>
      <c r="AV13" s="79" t="s">
        <v>25</v>
      </c>
      <c r="AW13" s="79" t="s">
        <v>25</v>
      </c>
      <c r="AX13" s="79" t="s">
        <v>25</v>
      </c>
      <c r="AY13" s="79" t="s">
        <v>25</v>
      </c>
      <c r="AZ13" s="79" t="s">
        <v>25</v>
      </c>
      <c r="BA13" s="79" t="s">
        <v>25</v>
      </c>
      <c r="BB13" s="79" t="s">
        <v>25</v>
      </c>
    </row>
    <row r="14" spans="1:54" s="33" customFormat="1" ht="136.80000000000001">
      <c r="A14" s="17" t="s">
        <v>54</v>
      </c>
      <c r="B14" s="28" t="s">
        <v>63</v>
      </c>
      <c r="C14" s="42"/>
      <c r="D14" s="42">
        <v>44494</v>
      </c>
      <c r="E14" s="43" t="s">
        <v>351</v>
      </c>
      <c r="F14" s="44" t="s">
        <v>68</v>
      </c>
      <c r="G14" s="56" t="s">
        <v>26</v>
      </c>
      <c r="H14" s="54" t="s">
        <v>57</v>
      </c>
      <c r="I14" s="75" t="str">
        <f t="shared" si="0"/>
        <v>N</v>
      </c>
      <c r="J14" s="52" t="s">
        <v>77</v>
      </c>
      <c r="K14" s="53">
        <v>1747</v>
      </c>
      <c r="L14" s="52">
        <v>1</v>
      </c>
      <c r="M14" s="54" t="s">
        <v>92</v>
      </c>
      <c r="N14" s="54" t="s">
        <v>93</v>
      </c>
      <c r="O14" s="51" t="s">
        <v>49</v>
      </c>
      <c r="P14" s="77" t="s">
        <v>96</v>
      </c>
      <c r="Q14" s="77" t="s">
        <v>94</v>
      </c>
      <c r="R14" s="77" t="s">
        <v>95</v>
      </c>
      <c r="S14" s="82" t="s">
        <v>71</v>
      </c>
      <c r="T14" s="83" t="s">
        <v>83</v>
      </c>
      <c r="U14" s="82" t="s">
        <v>84</v>
      </c>
      <c r="V14" s="84" t="s">
        <v>91</v>
      </c>
      <c r="W14" s="84" t="s">
        <v>85</v>
      </c>
      <c r="X14" s="55"/>
      <c r="Y14" s="55"/>
      <c r="Z14" s="55"/>
      <c r="AA14" s="55"/>
      <c r="AB14" s="55"/>
      <c r="AC14" s="55"/>
      <c r="AD14" s="55"/>
      <c r="AE14" s="55"/>
      <c r="AF14" s="55"/>
      <c r="AG14" s="55"/>
      <c r="AH14" s="55"/>
      <c r="AI14" s="78"/>
      <c r="AJ14" s="78"/>
      <c r="AK14" s="78"/>
      <c r="AL14" s="78"/>
      <c r="AM14" s="75" t="s">
        <v>60</v>
      </c>
      <c r="AN14" s="79" t="s">
        <v>25</v>
      </c>
      <c r="AO14" s="79" t="s">
        <v>25</v>
      </c>
      <c r="AP14" s="79" t="s">
        <v>25</v>
      </c>
      <c r="AQ14" s="79" t="s">
        <v>25</v>
      </c>
      <c r="AR14" s="79" t="s">
        <v>25</v>
      </c>
      <c r="AS14" s="79" t="s">
        <v>25</v>
      </c>
      <c r="AT14" s="52" t="s">
        <v>60</v>
      </c>
      <c r="AU14" s="52" t="s">
        <v>60</v>
      </c>
      <c r="AV14" s="79" t="s">
        <v>25</v>
      </c>
      <c r="AW14" s="79" t="s">
        <v>25</v>
      </c>
      <c r="AX14" s="79" t="s">
        <v>25</v>
      </c>
      <c r="AY14" s="79" t="s">
        <v>25</v>
      </c>
      <c r="AZ14" s="79" t="s">
        <v>25</v>
      </c>
      <c r="BA14" s="79" t="s">
        <v>25</v>
      </c>
      <c r="BB14" s="79" t="s">
        <v>25</v>
      </c>
    </row>
    <row r="15" spans="1:54" s="33" customFormat="1" ht="250.8">
      <c r="A15" s="17" t="s">
        <v>54</v>
      </c>
      <c r="B15" s="28" t="s">
        <v>38</v>
      </c>
      <c r="C15" s="42">
        <v>44494</v>
      </c>
      <c r="D15" s="42"/>
      <c r="E15" s="43" t="s">
        <v>99</v>
      </c>
      <c r="F15" s="44" t="s">
        <v>76</v>
      </c>
      <c r="G15" s="70" t="s">
        <v>26</v>
      </c>
      <c r="H15" s="28" t="s">
        <v>57</v>
      </c>
      <c r="I15" s="31" t="str">
        <f t="shared" si="0"/>
        <v>N</v>
      </c>
      <c r="J15" s="32" t="s">
        <v>100</v>
      </c>
      <c r="K15" s="47">
        <v>1753</v>
      </c>
      <c r="L15" s="46">
        <v>1</v>
      </c>
      <c r="M15" s="28" t="s">
        <v>392</v>
      </c>
      <c r="N15" s="28" t="s">
        <v>101</v>
      </c>
      <c r="O15" s="28" t="s">
        <v>49</v>
      </c>
      <c r="P15" s="57" t="s">
        <v>102</v>
      </c>
      <c r="Q15" s="57" t="s">
        <v>103</v>
      </c>
      <c r="R15" s="57" t="s">
        <v>104</v>
      </c>
      <c r="S15" s="28" t="s">
        <v>105</v>
      </c>
      <c r="T15" s="71"/>
      <c r="U15" s="71"/>
      <c r="V15" s="71"/>
      <c r="W15" s="71"/>
      <c r="X15" s="71"/>
      <c r="Y15" s="22"/>
      <c r="Z15" s="22"/>
      <c r="AA15" s="22"/>
      <c r="AB15" s="22"/>
      <c r="AC15" s="22"/>
      <c r="AD15" s="22"/>
      <c r="AE15" s="22"/>
      <c r="AF15" s="22"/>
      <c r="AG15" s="22"/>
      <c r="AH15" s="22"/>
      <c r="AI15" s="48"/>
      <c r="AJ15" s="48"/>
      <c r="AK15" s="48"/>
      <c r="AL15" s="48"/>
      <c r="AM15" s="35" t="s">
        <v>60</v>
      </c>
      <c r="AN15" s="36" t="s">
        <v>25</v>
      </c>
      <c r="AO15" s="36" t="s">
        <v>25</v>
      </c>
      <c r="AP15" s="36" t="s">
        <v>25</v>
      </c>
      <c r="AQ15" s="36" t="s">
        <v>25</v>
      </c>
      <c r="AR15" s="36" t="s">
        <v>25</v>
      </c>
      <c r="AS15" s="36" t="s">
        <v>25</v>
      </c>
      <c r="AT15" s="36" t="s">
        <v>60</v>
      </c>
      <c r="AU15" s="36" t="s">
        <v>60</v>
      </c>
      <c r="AV15" s="36" t="s">
        <v>25</v>
      </c>
      <c r="AW15" s="36" t="s">
        <v>25</v>
      </c>
      <c r="AX15" s="36" t="s">
        <v>25</v>
      </c>
      <c r="AY15" s="36" t="s">
        <v>25</v>
      </c>
      <c r="AZ15" s="36" t="s">
        <v>25</v>
      </c>
      <c r="BA15" s="36" t="s">
        <v>25</v>
      </c>
      <c r="BB15" s="36" t="s">
        <v>25</v>
      </c>
    </row>
    <row r="16" spans="1:54" s="33" customFormat="1" ht="250.8">
      <c r="A16" s="17" t="s">
        <v>54</v>
      </c>
      <c r="B16" s="28" t="s">
        <v>38</v>
      </c>
      <c r="C16" s="42">
        <v>44494</v>
      </c>
      <c r="D16" s="42"/>
      <c r="E16" s="43" t="s">
        <v>99</v>
      </c>
      <c r="F16" s="44" t="s">
        <v>76</v>
      </c>
      <c r="G16" s="70" t="s">
        <v>26</v>
      </c>
      <c r="H16" s="28" t="s">
        <v>57</v>
      </c>
      <c r="I16" s="31" t="str">
        <f t="shared" si="0"/>
        <v>N</v>
      </c>
      <c r="J16" s="32" t="s">
        <v>100</v>
      </c>
      <c r="K16" s="47">
        <v>1754</v>
      </c>
      <c r="L16" s="46">
        <v>1</v>
      </c>
      <c r="M16" s="28" t="s">
        <v>106</v>
      </c>
      <c r="N16" s="28" t="s">
        <v>107</v>
      </c>
      <c r="O16" s="28" t="s">
        <v>49</v>
      </c>
      <c r="P16" s="57" t="s">
        <v>108</v>
      </c>
      <c r="Q16" s="57" t="s">
        <v>109</v>
      </c>
      <c r="R16" s="57" t="s">
        <v>110</v>
      </c>
      <c r="S16" s="28" t="s">
        <v>80</v>
      </c>
      <c r="T16" s="28" t="s">
        <v>79</v>
      </c>
      <c r="U16" s="71"/>
      <c r="V16" s="71"/>
      <c r="W16" s="71"/>
      <c r="X16" s="71"/>
      <c r="Y16" s="22"/>
      <c r="Z16" s="22"/>
      <c r="AA16" s="22"/>
      <c r="AB16" s="22"/>
      <c r="AC16" s="22"/>
      <c r="AD16" s="22"/>
      <c r="AE16" s="22"/>
      <c r="AF16" s="22"/>
      <c r="AG16" s="22"/>
      <c r="AH16" s="22"/>
      <c r="AI16" s="48"/>
      <c r="AJ16" s="48"/>
      <c r="AK16" s="48"/>
      <c r="AL16" s="48"/>
      <c r="AM16" s="35" t="s">
        <v>60</v>
      </c>
      <c r="AN16" s="36" t="s">
        <v>25</v>
      </c>
      <c r="AO16" s="36" t="s">
        <v>25</v>
      </c>
      <c r="AP16" s="36" t="s">
        <v>25</v>
      </c>
      <c r="AQ16" s="36" t="s">
        <v>25</v>
      </c>
      <c r="AR16" s="36" t="s">
        <v>25</v>
      </c>
      <c r="AS16" s="36" t="s">
        <v>25</v>
      </c>
      <c r="AT16" s="36" t="s">
        <v>60</v>
      </c>
      <c r="AU16" s="36" t="s">
        <v>60</v>
      </c>
      <c r="AV16" s="36" t="s">
        <v>25</v>
      </c>
      <c r="AW16" s="36" t="s">
        <v>25</v>
      </c>
      <c r="AX16" s="36" t="s">
        <v>25</v>
      </c>
      <c r="AY16" s="36" t="s">
        <v>25</v>
      </c>
      <c r="AZ16" s="36" t="s">
        <v>25</v>
      </c>
      <c r="BA16" s="36" t="s">
        <v>25</v>
      </c>
      <c r="BB16" s="36" t="s">
        <v>25</v>
      </c>
    </row>
    <row r="17" spans="1:54" s="33" customFormat="1" ht="91.2">
      <c r="A17" s="17" t="s">
        <v>54</v>
      </c>
      <c r="B17" s="28" t="s">
        <v>38</v>
      </c>
      <c r="C17" s="42">
        <v>44494</v>
      </c>
      <c r="D17" s="42"/>
      <c r="E17" s="43" t="s">
        <v>99</v>
      </c>
      <c r="F17" s="44" t="s">
        <v>76</v>
      </c>
      <c r="G17" s="70" t="s">
        <v>26</v>
      </c>
      <c r="H17" s="28" t="s">
        <v>57</v>
      </c>
      <c r="I17" s="31" t="str">
        <f t="shared" si="0"/>
        <v>N</v>
      </c>
      <c r="J17" s="32" t="s">
        <v>100</v>
      </c>
      <c r="K17" s="47">
        <v>1755</v>
      </c>
      <c r="L17" s="46">
        <v>1</v>
      </c>
      <c r="M17" s="28" t="s">
        <v>393</v>
      </c>
      <c r="N17" s="28" t="s">
        <v>111</v>
      </c>
      <c r="O17" s="28" t="s">
        <v>49</v>
      </c>
      <c r="P17" s="57" t="s">
        <v>112</v>
      </c>
      <c r="Q17" s="57" t="s">
        <v>113</v>
      </c>
      <c r="R17" s="57" t="s">
        <v>114</v>
      </c>
      <c r="S17" s="28" t="s">
        <v>115</v>
      </c>
      <c r="T17" s="28" t="s">
        <v>116</v>
      </c>
      <c r="U17" s="28" t="s">
        <v>117</v>
      </c>
      <c r="V17" s="71"/>
      <c r="W17" s="71"/>
      <c r="X17" s="71"/>
      <c r="Y17" s="22"/>
      <c r="Z17" s="22"/>
      <c r="AA17" s="22"/>
      <c r="AB17" s="22"/>
      <c r="AC17" s="22"/>
      <c r="AD17" s="22"/>
      <c r="AE17" s="22"/>
      <c r="AF17" s="22"/>
      <c r="AG17" s="22"/>
      <c r="AH17" s="22"/>
      <c r="AI17" s="48"/>
      <c r="AJ17" s="48"/>
      <c r="AK17" s="48"/>
      <c r="AL17" s="48"/>
      <c r="AM17" s="35" t="s">
        <v>60</v>
      </c>
      <c r="AN17" s="36" t="s">
        <v>25</v>
      </c>
      <c r="AO17" s="36" t="s">
        <v>25</v>
      </c>
      <c r="AP17" s="36" t="s">
        <v>25</v>
      </c>
      <c r="AQ17" s="36" t="s">
        <v>25</v>
      </c>
      <c r="AR17" s="36" t="s">
        <v>25</v>
      </c>
      <c r="AS17" s="36" t="s">
        <v>25</v>
      </c>
      <c r="AT17" s="36" t="s">
        <v>60</v>
      </c>
      <c r="AU17" s="36" t="s">
        <v>60</v>
      </c>
      <c r="AV17" s="36" t="s">
        <v>25</v>
      </c>
      <c r="AW17" s="36" t="s">
        <v>25</v>
      </c>
      <c r="AX17" s="36" t="s">
        <v>25</v>
      </c>
      <c r="AY17" s="36" t="s">
        <v>25</v>
      </c>
      <c r="AZ17" s="36" t="s">
        <v>25</v>
      </c>
      <c r="BA17" s="36" t="s">
        <v>25</v>
      </c>
      <c r="BB17" s="36" t="s">
        <v>25</v>
      </c>
    </row>
    <row r="18" spans="1:54" s="33" customFormat="1" ht="262.2">
      <c r="A18" s="17" t="s">
        <v>54</v>
      </c>
      <c r="B18" s="28" t="s">
        <v>38</v>
      </c>
      <c r="C18" s="42">
        <v>44494</v>
      </c>
      <c r="D18" s="42"/>
      <c r="E18" s="43" t="s">
        <v>99</v>
      </c>
      <c r="F18" s="44" t="s">
        <v>76</v>
      </c>
      <c r="G18" s="70" t="s">
        <v>26</v>
      </c>
      <c r="H18" s="28" t="s">
        <v>57</v>
      </c>
      <c r="I18" s="31" t="str">
        <f t="shared" si="0"/>
        <v>N</v>
      </c>
      <c r="J18" s="32" t="s">
        <v>100</v>
      </c>
      <c r="K18" s="47">
        <v>1756</v>
      </c>
      <c r="L18" s="46">
        <v>1</v>
      </c>
      <c r="M18" s="28" t="s">
        <v>394</v>
      </c>
      <c r="N18" s="28" t="s">
        <v>118</v>
      </c>
      <c r="O18" s="28" t="s">
        <v>49</v>
      </c>
      <c r="P18" s="57" t="s">
        <v>119</v>
      </c>
      <c r="Q18" s="57" t="s">
        <v>120</v>
      </c>
      <c r="R18" s="57" t="s">
        <v>121</v>
      </c>
      <c r="S18" s="28" t="s">
        <v>122</v>
      </c>
      <c r="T18" s="28" t="s">
        <v>123</v>
      </c>
      <c r="U18" s="71"/>
      <c r="V18" s="71"/>
      <c r="W18" s="71"/>
      <c r="X18" s="71"/>
      <c r="Y18" s="22"/>
      <c r="Z18" s="22"/>
      <c r="AA18" s="22"/>
      <c r="AB18" s="22"/>
      <c r="AC18" s="22"/>
      <c r="AD18" s="22"/>
      <c r="AE18" s="22"/>
      <c r="AF18" s="22"/>
      <c r="AG18" s="22"/>
      <c r="AH18" s="22"/>
      <c r="AI18" s="48"/>
      <c r="AJ18" s="48"/>
      <c r="AK18" s="48"/>
      <c r="AL18" s="48"/>
      <c r="AM18" s="35" t="s">
        <v>60</v>
      </c>
      <c r="AN18" s="36" t="s">
        <v>25</v>
      </c>
      <c r="AO18" s="36" t="s">
        <v>25</v>
      </c>
      <c r="AP18" s="36" t="s">
        <v>25</v>
      </c>
      <c r="AQ18" s="36" t="s">
        <v>25</v>
      </c>
      <c r="AR18" s="36" t="s">
        <v>25</v>
      </c>
      <c r="AS18" s="36" t="s">
        <v>25</v>
      </c>
      <c r="AT18" s="36" t="s">
        <v>60</v>
      </c>
      <c r="AU18" s="36" t="s">
        <v>60</v>
      </c>
      <c r="AV18" s="36" t="s">
        <v>25</v>
      </c>
      <c r="AW18" s="36" t="s">
        <v>25</v>
      </c>
      <c r="AX18" s="36" t="s">
        <v>25</v>
      </c>
      <c r="AY18" s="36" t="s">
        <v>25</v>
      </c>
      <c r="AZ18" s="36" t="s">
        <v>25</v>
      </c>
      <c r="BA18" s="36" t="s">
        <v>25</v>
      </c>
      <c r="BB18" s="36" t="s">
        <v>25</v>
      </c>
    </row>
    <row r="19" spans="1:54" s="33" customFormat="1" ht="250.8">
      <c r="A19" s="17" t="s">
        <v>54</v>
      </c>
      <c r="B19" s="28" t="s">
        <v>38</v>
      </c>
      <c r="C19" s="42">
        <v>44494</v>
      </c>
      <c r="D19" s="42"/>
      <c r="E19" s="43" t="s">
        <v>99</v>
      </c>
      <c r="F19" s="44" t="s">
        <v>76</v>
      </c>
      <c r="G19" s="70" t="s">
        <v>26</v>
      </c>
      <c r="H19" s="28" t="s">
        <v>57</v>
      </c>
      <c r="I19" s="31" t="str">
        <f t="shared" si="0"/>
        <v>N</v>
      </c>
      <c r="J19" s="32" t="s">
        <v>100</v>
      </c>
      <c r="K19" s="47">
        <v>1757</v>
      </c>
      <c r="L19" s="46">
        <v>1</v>
      </c>
      <c r="M19" s="28" t="s">
        <v>395</v>
      </c>
      <c r="N19" s="28" t="s">
        <v>124</v>
      </c>
      <c r="O19" s="28" t="s">
        <v>49</v>
      </c>
      <c r="P19" s="57" t="s">
        <v>125</v>
      </c>
      <c r="Q19" s="57" t="s">
        <v>126</v>
      </c>
      <c r="R19" s="57" t="s">
        <v>127</v>
      </c>
      <c r="S19" s="28" t="s">
        <v>78</v>
      </c>
      <c r="T19" s="28" t="s">
        <v>128</v>
      </c>
      <c r="U19" s="28"/>
      <c r="V19" s="28"/>
      <c r="W19" s="28"/>
      <c r="X19" s="28"/>
      <c r="Y19" s="28"/>
      <c r="Z19" s="28"/>
      <c r="AA19" s="28"/>
      <c r="AB19" s="28"/>
      <c r="AC19" s="28"/>
      <c r="AD19" s="28"/>
      <c r="AE19" s="28"/>
      <c r="AF19" s="28"/>
      <c r="AG19" s="28"/>
      <c r="AH19" s="28"/>
      <c r="AI19" s="70"/>
      <c r="AJ19" s="70"/>
      <c r="AK19" s="70"/>
      <c r="AL19" s="70"/>
      <c r="AM19" s="35" t="s">
        <v>60</v>
      </c>
      <c r="AN19" s="36" t="s">
        <v>25</v>
      </c>
      <c r="AO19" s="36" t="s">
        <v>25</v>
      </c>
      <c r="AP19" s="36" t="s">
        <v>25</v>
      </c>
      <c r="AQ19" s="36" t="s">
        <v>25</v>
      </c>
      <c r="AR19" s="36" t="s">
        <v>25</v>
      </c>
      <c r="AS19" s="36" t="s">
        <v>25</v>
      </c>
      <c r="AT19" s="36" t="s">
        <v>60</v>
      </c>
      <c r="AU19" s="36" t="s">
        <v>60</v>
      </c>
      <c r="AV19" s="36" t="s">
        <v>25</v>
      </c>
      <c r="AW19" s="36" t="s">
        <v>25</v>
      </c>
      <c r="AX19" s="36" t="s">
        <v>25</v>
      </c>
      <c r="AY19" s="36" t="s">
        <v>25</v>
      </c>
      <c r="AZ19" s="36" t="s">
        <v>25</v>
      </c>
      <c r="BA19" s="36" t="s">
        <v>25</v>
      </c>
      <c r="BB19" s="36" t="s">
        <v>25</v>
      </c>
    </row>
    <row r="20" spans="1:54" s="33" customFormat="1" ht="79.8">
      <c r="A20" s="17" t="s">
        <v>54</v>
      </c>
      <c r="B20" s="28" t="s">
        <v>38</v>
      </c>
      <c r="C20" s="42">
        <v>44494</v>
      </c>
      <c r="D20" s="42"/>
      <c r="E20" s="43" t="s">
        <v>99</v>
      </c>
      <c r="F20" s="44" t="s">
        <v>76</v>
      </c>
      <c r="G20" s="70" t="s">
        <v>26</v>
      </c>
      <c r="H20" s="28" t="s">
        <v>57</v>
      </c>
      <c r="I20" s="31" t="str">
        <f t="shared" si="0"/>
        <v>N</v>
      </c>
      <c r="J20" s="32" t="s">
        <v>100</v>
      </c>
      <c r="K20" s="47">
        <v>1758</v>
      </c>
      <c r="L20" s="46">
        <v>1</v>
      </c>
      <c r="M20" s="28" t="s">
        <v>396</v>
      </c>
      <c r="N20" s="28" t="s">
        <v>382</v>
      </c>
      <c r="O20" s="28" t="s">
        <v>49</v>
      </c>
      <c r="P20" s="57" t="s">
        <v>27</v>
      </c>
      <c r="Q20" s="57" t="s">
        <v>129</v>
      </c>
      <c r="R20" s="57" t="s">
        <v>130</v>
      </c>
      <c r="S20" s="28" t="s">
        <v>131</v>
      </c>
      <c r="T20" s="28"/>
      <c r="U20" s="28"/>
      <c r="V20" s="28"/>
      <c r="W20" s="28"/>
      <c r="X20" s="28"/>
      <c r="Y20" s="28"/>
      <c r="Z20" s="28"/>
      <c r="AA20" s="28"/>
      <c r="AB20" s="28"/>
      <c r="AC20" s="28"/>
      <c r="AD20" s="28"/>
      <c r="AE20" s="28"/>
      <c r="AF20" s="28"/>
      <c r="AG20" s="28"/>
      <c r="AH20" s="28"/>
      <c r="AI20" s="70"/>
      <c r="AJ20" s="70"/>
      <c r="AK20" s="70"/>
      <c r="AL20" s="70"/>
      <c r="AM20" s="35" t="s">
        <v>60</v>
      </c>
      <c r="AN20" s="36" t="s">
        <v>25</v>
      </c>
      <c r="AO20" s="36" t="s">
        <v>25</v>
      </c>
      <c r="AP20" s="36" t="s">
        <v>25</v>
      </c>
      <c r="AQ20" s="36" t="s">
        <v>25</v>
      </c>
      <c r="AR20" s="36" t="s">
        <v>25</v>
      </c>
      <c r="AS20" s="36" t="s">
        <v>25</v>
      </c>
      <c r="AT20" s="36" t="s">
        <v>60</v>
      </c>
      <c r="AU20" s="36" t="s">
        <v>60</v>
      </c>
      <c r="AV20" s="36" t="s">
        <v>25</v>
      </c>
      <c r="AW20" s="36" t="s">
        <v>25</v>
      </c>
      <c r="AX20" s="36" t="s">
        <v>25</v>
      </c>
      <c r="AY20" s="36" t="s">
        <v>25</v>
      </c>
      <c r="AZ20" s="36" t="s">
        <v>25</v>
      </c>
      <c r="BA20" s="36" t="s">
        <v>25</v>
      </c>
      <c r="BB20" s="36" t="s">
        <v>25</v>
      </c>
    </row>
    <row r="21" spans="1:54" s="33" customFormat="1" ht="250.8">
      <c r="A21" s="17" t="s">
        <v>54</v>
      </c>
      <c r="B21" s="28" t="s">
        <v>38</v>
      </c>
      <c r="C21" s="42">
        <v>44494</v>
      </c>
      <c r="D21" s="42"/>
      <c r="E21" s="43" t="s">
        <v>99</v>
      </c>
      <c r="F21" s="44" t="s">
        <v>76</v>
      </c>
      <c r="G21" s="70" t="s">
        <v>26</v>
      </c>
      <c r="H21" s="28" t="s">
        <v>57</v>
      </c>
      <c r="I21" s="31" t="str">
        <f t="shared" si="0"/>
        <v>N</v>
      </c>
      <c r="J21" s="32" t="s">
        <v>100</v>
      </c>
      <c r="K21" s="47">
        <v>1759</v>
      </c>
      <c r="L21" s="46">
        <v>1</v>
      </c>
      <c r="M21" s="28" t="s">
        <v>397</v>
      </c>
      <c r="N21" s="28" t="s">
        <v>132</v>
      </c>
      <c r="O21" s="28" t="s">
        <v>49</v>
      </c>
      <c r="P21" s="57" t="s">
        <v>133</v>
      </c>
      <c r="Q21" s="57" t="s">
        <v>134</v>
      </c>
      <c r="R21" s="57" t="s">
        <v>135</v>
      </c>
      <c r="S21" s="28" t="s">
        <v>136</v>
      </c>
      <c r="T21" s="28" t="s">
        <v>137</v>
      </c>
      <c r="U21" s="28"/>
      <c r="V21" s="28"/>
      <c r="W21" s="28"/>
      <c r="X21" s="28"/>
      <c r="Y21" s="28"/>
      <c r="Z21" s="28"/>
      <c r="AA21" s="28"/>
      <c r="AB21" s="28"/>
      <c r="AC21" s="28"/>
      <c r="AD21" s="28"/>
      <c r="AE21" s="28"/>
      <c r="AF21" s="28"/>
      <c r="AG21" s="28"/>
      <c r="AH21" s="28"/>
      <c r="AI21" s="70"/>
      <c r="AJ21" s="70"/>
      <c r="AK21" s="70"/>
      <c r="AL21" s="70"/>
      <c r="AM21" s="35" t="s">
        <v>60</v>
      </c>
      <c r="AN21" s="36" t="s">
        <v>25</v>
      </c>
      <c r="AO21" s="36" t="s">
        <v>25</v>
      </c>
      <c r="AP21" s="36" t="s">
        <v>25</v>
      </c>
      <c r="AQ21" s="36" t="s">
        <v>25</v>
      </c>
      <c r="AR21" s="36" t="s">
        <v>25</v>
      </c>
      <c r="AS21" s="36" t="s">
        <v>25</v>
      </c>
      <c r="AT21" s="36" t="s">
        <v>60</v>
      </c>
      <c r="AU21" s="36" t="s">
        <v>60</v>
      </c>
      <c r="AV21" s="36" t="s">
        <v>25</v>
      </c>
      <c r="AW21" s="36" t="s">
        <v>25</v>
      </c>
      <c r="AX21" s="36" t="s">
        <v>25</v>
      </c>
      <c r="AY21" s="36" t="s">
        <v>25</v>
      </c>
      <c r="AZ21" s="36" t="s">
        <v>25</v>
      </c>
      <c r="BA21" s="36" t="s">
        <v>25</v>
      </c>
      <c r="BB21" s="36" t="s">
        <v>25</v>
      </c>
    </row>
    <row r="22" spans="1:54" s="33" customFormat="1" ht="250.8">
      <c r="A22" s="17" t="s">
        <v>54</v>
      </c>
      <c r="B22" s="28" t="s">
        <v>38</v>
      </c>
      <c r="C22" s="42">
        <v>44494</v>
      </c>
      <c r="D22" s="42"/>
      <c r="E22" s="43" t="s">
        <v>99</v>
      </c>
      <c r="F22" s="44" t="s">
        <v>76</v>
      </c>
      <c r="G22" s="70" t="s">
        <v>26</v>
      </c>
      <c r="H22" s="28" t="s">
        <v>57</v>
      </c>
      <c r="I22" s="31" t="str">
        <f t="shared" si="0"/>
        <v>N</v>
      </c>
      <c r="J22" s="32" t="s">
        <v>100</v>
      </c>
      <c r="K22" s="47">
        <v>1760</v>
      </c>
      <c r="L22" s="46">
        <v>1</v>
      </c>
      <c r="M22" s="28" t="s">
        <v>398</v>
      </c>
      <c r="N22" s="28" t="s">
        <v>138</v>
      </c>
      <c r="O22" s="28" t="s">
        <v>49</v>
      </c>
      <c r="P22" s="57" t="s">
        <v>133</v>
      </c>
      <c r="Q22" s="57" t="s">
        <v>139</v>
      </c>
      <c r="R22" s="57" t="s">
        <v>140</v>
      </c>
      <c r="S22" s="28" t="s">
        <v>136</v>
      </c>
      <c r="T22" s="28" t="s">
        <v>141</v>
      </c>
      <c r="U22" s="28"/>
      <c r="V22" s="28"/>
      <c r="W22" s="28"/>
      <c r="X22" s="28"/>
      <c r="Y22" s="28"/>
      <c r="Z22" s="28"/>
      <c r="AA22" s="28"/>
      <c r="AB22" s="28"/>
      <c r="AC22" s="28"/>
      <c r="AD22" s="28"/>
      <c r="AE22" s="28"/>
      <c r="AF22" s="28"/>
      <c r="AG22" s="28"/>
      <c r="AH22" s="28"/>
      <c r="AI22" s="70"/>
      <c r="AJ22" s="70"/>
      <c r="AK22" s="70"/>
      <c r="AL22" s="70"/>
      <c r="AM22" s="35" t="s">
        <v>60</v>
      </c>
      <c r="AN22" s="36" t="s">
        <v>25</v>
      </c>
      <c r="AO22" s="36" t="s">
        <v>25</v>
      </c>
      <c r="AP22" s="36" t="s">
        <v>25</v>
      </c>
      <c r="AQ22" s="36" t="s">
        <v>25</v>
      </c>
      <c r="AR22" s="36" t="s">
        <v>25</v>
      </c>
      <c r="AS22" s="36" t="s">
        <v>25</v>
      </c>
      <c r="AT22" s="36" t="s">
        <v>60</v>
      </c>
      <c r="AU22" s="36" t="s">
        <v>60</v>
      </c>
      <c r="AV22" s="36" t="s">
        <v>25</v>
      </c>
      <c r="AW22" s="36" t="s">
        <v>25</v>
      </c>
      <c r="AX22" s="36" t="s">
        <v>25</v>
      </c>
      <c r="AY22" s="36" t="s">
        <v>25</v>
      </c>
      <c r="AZ22" s="36" t="s">
        <v>25</v>
      </c>
      <c r="BA22" s="36" t="s">
        <v>25</v>
      </c>
      <c r="BB22" s="36" t="s">
        <v>25</v>
      </c>
    </row>
    <row r="23" spans="1:54" s="33" customFormat="1" ht="91.2">
      <c r="A23" s="17" t="s">
        <v>54</v>
      </c>
      <c r="B23" s="28" t="s">
        <v>38</v>
      </c>
      <c r="C23" s="42">
        <v>44494</v>
      </c>
      <c r="D23" s="42"/>
      <c r="E23" s="43" t="s">
        <v>99</v>
      </c>
      <c r="F23" s="44" t="s">
        <v>76</v>
      </c>
      <c r="G23" s="70" t="s">
        <v>26</v>
      </c>
      <c r="H23" s="28" t="s">
        <v>57</v>
      </c>
      <c r="I23" s="31" t="str">
        <f t="shared" si="0"/>
        <v>N</v>
      </c>
      <c r="J23" s="32" t="s">
        <v>100</v>
      </c>
      <c r="K23" s="47">
        <v>1761</v>
      </c>
      <c r="L23" s="46">
        <v>1</v>
      </c>
      <c r="M23" s="28" t="s">
        <v>142</v>
      </c>
      <c r="N23" s="28" t="s">
        <v>143</v>
      </c>
      <c r="O23" s="28" t="s">
        <v>49</v>
      </c>
      <c r="P23" s="57" t="s">
        <v>144</v>
      </c>
      <c r="Q23" s="57" t="s">
        <v>145</v>
      </c>
      <c r="R23" s="57" t="s">
        <v>146</v>
      </c>
      <c r="S23" s="28" t="s">
        <v>78</v>
      </c>
      <c r="T23" s="28" t="s">
        <v>105</v>
      </c>
      <c r="U23" s="28" t="s">
        <v>147</v>
      </c>
      <c r="V23" s="28"/>
      <c r="W23" s="28"/>
      <c r="X23" s="28"/>
      <c r="Y23" s="28"/>
      <c r="Z23" s="28"/>
      <c r="AA23" s="28"/>
      <c r="AB23" s="28"/>
      <c r="AC23" s="28"/>
      <c r="AD23" s="28"/>
      <c r="AE23" s="28"/>
      <c r="AF23" s="28"/>
      <c r="AG23" s="28"/>
      <c r="AH23" s="28"/>
      <c r="AI23" s="70"/>
      <c r="AJ23" s="70"/>
      <c r="AK23" s="70"/>
      <c r="AL23" s="70"/>
      <c r="AM23" s="35" t="s">
        <v>60</v>
      </c>
      <c r="AN23" s="36" t="s">
        <v>25</v>
      </c>
      <c r="AO23" s="36" t="s">
        <v>25</v>
      </c>
      <c r="AP23" s="36" t="s">
        <v>25</v>
      </c>
      <c r="AQ23" s="36" t="s">
        <v>25</v>
      </c>
      <c r="AR23" s="36" t="s">
        <v>25</v>
      </c>
      <c r="AS23" s="36" t="s">
        <v>25</v>
      </c>
      <c r="AT23" s="36" t="s">
        <v>60</v>
      </c>
      <c r="AU23" s="36" t="s">
        <v>60</v>
      </c>
      <c r="AV23" s="36" t="s">
        <v>25</v>
      </c>
      <c r="AW23" s="36" t="s">
        <v>25</v>
      </c>
      <c r="AX23" s="36" t="s">
        <v>25</v>
      </c>
      <c r="AY23" s="36" t="s">
        <v>25</v>
      </c>
      <c r="AZ23" s="36" t="s">
        <v>25</v>
      </c>
      <c r="BA23" s="36" t="s">
        <v>25</v>
      </c>
      <c r="BB23" s="36" t="s">
        <v>25</v>
      </c>
    </row>
    <row r="24" spans="1:54" s="33" customFormat="1" ht="79.8">
      <c r="A24" s="17" t="s">
        <v>54</v>
      </c>
      <c r="B24" s="28" t="s">
        <v>38</v>
      </c>
      <c r="C24" s="42">
        <v>44494</v>
      </c>
      <c r="D24" s="42"/>
      <c r="E24" s="43" t="s">
        <v>99</v>
      </c>
      <c r="F24" s="44" t="s">
        <v>76</v>
      </c>
      <c r="G24" s="70" t="s">
        <v>26</v>
      </c>
      <c r="H24" s="28" t="s">
        <v>57</v>
      </c>
      <c r="I24" s="31" t="str">
        <f t="shared" si="0"/>
        <v>N</v>
      </c>
      <c r="J24" s="32" t="s">
        <v>100</v>
      </c>
      <c r="K24" s="47">
        <v>1762</v>
      </c>
      <c r="L24" s="46">
        <v>1</v>
      </c>
      <c r="M24" s="28" t="s">
        <v>387</v>
      </c>
      <c r="N24" s="28" t="s">
        <v>148</v>
      </c>
      <c r="O24" s="28" t="s">
        <v>49</v>
      </c>
      <c r="P24" s="57" t="s">
        <v>144</v>
      </c>
      <c r="Q24" s="57" t="s">
        <v>149</v>
      </c>
      <c r="R24" s="57" t="s">
        <v>150</v>
      </c>
      <c r="S24" s="28" t="s">
        <v>82</v>
      </c>
      <c r="T24" s="28" t="s">
        <v>151</v>
      </c>
      <c r="U24" s="28" t="s">
        <v>72</v>
      </c>
      <c r="V24" s="28"/>
      <c r="W24" s="28"/>
      <c r="X24" s="28"/>
      <c r="Y24" s="28"/>
      <c r="Z24" s="28"/>
      <c r="AA24" s="28"/>
      <c r="AB24" s="28"/>
      <c r="AC24" s="28"/>
      <c r="AD24" s="28"/>
      <c r="AE24" s="28"/>
      <c r="AF24" s="28"/>
      <c r="AG24" s="28"/>
      <c r="AH24" s="28"/>
      <c r="AI24" s="70"/>
      <c r="AJ24" s="70"/>
      <c r="AK24" s="70"/>
      <c r="AL24" s="70"/>
      <c r="AM24" s="35" t="s">
        <v>60</v>
      </c>
      <c r="AN24" s="36" t="s">
        <v>25</v>
      </c>
      <c r="AO24" s="36" t="s">
        <v>25</v>
      </c>
      <c r="AP24" s="36" t="s">
        <v>25</v>
      </c>
      <c r="AQ24" s="36" t="s">
        <v>25</v>
      </c>
      <c r="AR24" s="36" t="s">
        <v>25</v>
      </c>
      <c r="AS24" s="36" t="s">
        <v>25</v>
      </c>
      <c r="AT24" s="36" t="s">
        <v>60</v>
      </c>
      <c r="AU24" s="36" t="s">
        <v>60</v>
      </c>
      <c r="AV24" s="36" t="s">
        <v>25</v>
      </c>
      <c r="AW24" s="36" t="s">
        <v>25</v>
      </c>
      <c r="AX24" s="36" t="s">
        <v>25</v>
      </c>
      <c r="AY24" s="36" t="s">
        <v>25</v>
      </c>
      <c r="AZ24" s="36" t="s">
        <v>25</v>
      </c>
      <c r="BA24" s="36" t="s">
        <v>25</v>
      </c>
      <c r="BB24" s="36" t="s">
        <v>25</v>
      </c>
    </row>
    <row r="25" spans="1:54" s="33" customFormat="1" ht="262.2">
      <c r="A25" s="17" t="s">
        <v>54</v>
      </c>
      <c r="B25" s="28" t="s">
        <v>38</v>
      </c>
      <c r="C25" s="42">
        <v>44494</v>
      </c>
      <c r="D25" s="42"/>
      <c r="E25" s="43" t="s">
        <v>99</v>
      </c>
      <c r="F25" s="44" t="s">
        <v>76</v>
      </c>
      <c r="G25" s="70" t="s">
        <v>26</v>
      </c>
      <c r="H25" s="28" t="s">
        <v>57</v>
      </c>
      <c r="I25" s="31" t="str">
        <f t="shared" si="0"/>
        <v>N</v>
      </c>
      <c r="J25" s="32" t="s">
        <v>100</v>
      </c>
      <c r="K25" s="47">
        <v>1763</v>
      </c>
      <c r="L25" s="46">
        <v>1</v>
      </c>
      <c r="M25" s="28" t="s">
        <v>152</v>
      </c>
      <c r="N25" s="28" t="s">
        <v>153</v>
      </c>
      <c r="O25" s="28" t="s">
        <v>49</v>
      </c>
      <c r="P25" s="57" t="s">
        <v>119</v>
      </c>
      <c r="Q25" s="57" t="s">
        <v>154</v>
      </c>
      <c r="R25" s="57" t="s">
        <v>155</v>
      </c>
      <c r="S25" s="28" t="s">
        <v>78</v>
      </c>
      <c r="T25" s="28" t="s">
        <v>79</v>
      </c>
      <c r="U25" s="28"/>
      <c r="V25" s="28"/>
      <c r="W25" s="28"/>
      <c r="X25" s="28"/>
      <c r="Y25" s="28"/>
      <c r="Z25" s="28"/>
      <c r="AA25" s="28"/>
      <c r="AB25" s="28"/>
      <c r="AC25" s="28"/>
      <c r="AD25" s="28"/>
      <c r="AE25" s="28"/>
      <c r="AF25" s="28"/>
      <c r="AG25" s="28"/>
      <c r="AH25" s="28"/>
      <c r="AI25" s="70"/>
      <c r="AJ25" s="70"/>
      <c r="AK25" s="70"/>
      <c r="AL25" s="70"/>
      <c r="AM25" s="35" t="s">
        <v>60</v>
      </c>
      <c r="AN25" s="36" t="s">
        <v>25</v>
      </c>
      <c r="AO25" s="36" t="s">
        <v>25</v>
      </c>
      <c r="AP25" s="36" t="s">
        <v>25</v>
      </c>
      <c r="AQ25" s="36" t="s">
        <v>25</v>
      </c>
      <c r="AR25" s="36" t="s">
        <v>25</v>
      </c>
      <c r="AS25" s="36" t="s">
        <v>25</v>
      </c>
      <c r="AT25" s="36" t="s">
        <v>60</v>
      </c>
      <c r="AU25" s="36" t="s">
        <v>60</v>
      </c>
      <c r="AV25" s="36" t="s">
        <v>25</v>
      </c>
      <c r="AW25" s="36" t="s">
        <v>25</v>
      </c>
      <c r="AX25" s="36" t="s">
        <v>25</v>
      </c>
      <c r="AY25" s="36" t="s">
        <v>25</v>
      </c>
      <c r="AZ25" s="36" t="s">
        <v>25</v>
      </c>
      <c r="BA25" s="36" t="s">
        <v>25</v>
      </c>
      <c r="BB25" s="36" t="s">
        <v>25</v>
      </c>
    </row>
    <row r="26" spans="1:54" s="33" customFormat="1" ht="262.2">
      <c r="A26" s="17" t="s">
        <v>54</v>
      </c>
      <c r="B26" s="28" t="s">
        <v>38</v>
      </c>
      <c r="C26" s="42">
        <v>44494</v>
      </c>
      <c r="D26" s="42"/>
      <c r="E26" s="43" t="s">
        <v>99</v>
      </c>
      <c r="F26" s="44" t="s">
        <v>76</v>
      </c>
      <c r="G26" s="70" t="s">
        <v>26</v>
      </c>
      <c r="H26" s="28" t="s">
        <v>57</v>
      </c>
      <c r="I26" s="31" t="str">
        <f t="shared" si="0"/>
        <v>N</v>
      </c>
      <c r="J26" s="32" t="s">
        <v>100</v>
      </c>
      <c r="K26" s="47">
        <v>1764</v>
      </c>
      <c r="L26" s="46">
        <v>1</v>
      </c>
      <c r="M26" s="28" t="s">
        <v>156</v>
      </c>
      <c r="N26" s="28" t="s">
        <v>157</v>
      </c>
      <c r="O26" s="28" t="s">
        <v>49</v>
      </c>
      <c r="P26" s="57" t="s">
        <v>119</v>
      </c>
      <c r="Q26" s="57" t="s">
        <v>388</v>
      </c>
      <c r="R26" s="57" t="s">
        <v>158</v>
      </c>
      <c r="S26" s="28" t="s">
        <v>78</v>
      </c>
      <c r="T26" s="28" t="s">
        <v>131</v>
      </c>
      <c r="U26" s="28" t="s">
        <v>159</v>
      </c>
      <c r="V26" s="28" t="s">
        <v>160</v>
      </c>
      <c r="W26" s="28"/>
      <c r="X26" s="28"/>
      <c r="Y26" s="28"/>
      <c r="Z26" s="28"/>
      <c r="AA26" s="28"/>
      <c r="AB26" s="28"/>
      <c r="AC26" s="28"/>
      <c r="AD26" s="28"/>
      <c r="AE26" s="28"/>
      <c r="AF26" s="28"/>
      <c r="AG26" s="28"/>
      <c r="AH26" s="28"/>
      <c r="AI26" s="70"/>
      <c r="AJ26" s="70"/>
      <c r="AK26" s="70"/>
      <c r="AL26" s="70"/>
      <c r="AM26" s="35" t="s">
        <v>60</v>
      </c>
      <c r="AN26" s="36" t="s">
        <v>25</v>
      </c>
      <c r="AO26" s="36" t="s">
        <v>25</v>
      </c>
      <c r="AP26" s="36" t="s">
        <v>25</v>
      </c>
      <c r="AQ26" s="36" t="s">
        <v>25</v>
      </c>
      <c r="AR26" s="36" t="s">
        <v>25</v>
      </c>
      <c r="AS26" s="36" t="s">
        <v>25</v>
      </c>
      <c r="AT26" s="36" t="s">
        <v>60</v>
      </c>
      <c r="AU26" s="36" t="s">
        <v>60</v>
      </c>
      <c r="AV26" s="36" t="s">
        <v>25</v>
      </c>
      <c r="AW26" s="36" t="s">
        <v>25</v>
      </c>
      <c r="AX26" s="36" t="s">
        <v>25</v>
      </c>
      <c r="AY26" s="36" t="s">
        <v>25</v>
      </c>
      <c r="AZ26" s="36" t="s">
        <v>25</v>
      </c>
      <c r="BA26" s="36" t="s">
        <v>25</v>
      </c>
      <c r="BB26" s="36" t="s">
        <v>25</v>
      </c>
    </row>
    <row r="27" spans="1:54" s="33" customFormat="1" ht="262.2">
      <c r="A27" s="17" t="s">
        <v>54</v>
      </c>
      <c r="B27" s="28" t="s">
        <v>38</v>
      </c>
      <c r="C27" s="42">
        <v>44494</v>
      </c>
      <c r="D27" s="42"/>
      <c r="E27" s="43" t="s">
        <v>99</v>
      </c>
      <c r="F27" s="44" t="s">
        <v>76</v>
      </c>
      <c r="G27" s="70" t="s">
        <v>26</v>
      </c>
      <c r="H27" s="28" t="s">
        <v>57</v>
      </c>
      <c r="I27" s="31" t="str">
        <f t="shared" si="0"/>
        <v>N</v>
      </c>
      <c r="J27" s="32" t="s">
        <v>100</v>
      </c>
      <c r="K27" s="47">
        <v>1765</v>
      </c>
      <c r="L27" s="46">
        <v>1</v>
      </c>
      <c r="M27" s="28" t="s">
        <v>161</v>
      </c>
      <c r="N27" s="28" t="s">
        <v>162</v>
      </c>
      <c r="O27" s="28" t="s">
        <v>49</v>
      </c>
      <c r="P27" s="57" t="s">
        <v>119</v>
      </c>
      <c r="Q27" s="57" t="s">
        <v>163</v>
      </c>
      <c r="R27" s="57" t="s">
        <v>164</v>
      </c>
      <c r="S27" s="28" t="s">
        <v>78</v>
      </c>
      <c r="T27" s="28"/>
      <c r="U27" s="28"/>
      <c r="V27" s="28"/>
      <c r="W27" s="28"/>
      <c r="X27" s="28"/>
      <c r="Y27" s="28"/>
      <c r="Z27" s="28"/>
      <c r="AA27" s="28"/>
      <c r="AB27" s="28"/>
      <c r="AC27" s="28"/>
      <c r="AD27" s="28"/>
      <c r="AE27" s="28"/>
      <c r="AF27" s="28"/>
      <c r="AG27" s="28"/>
      <c r="AH27" s="28"/>
      <c r="AI27" s="70"/>
      <c r="AJ27" s="70"/>
      <c r="AK27" s="70"/>
      <c r="AL27" s="70"/>
      <c r="AM27" s="35" t="s">
        <v>60</v>
      </c>
      <c r="AN27" s="36" t="s">
        <v>25</v>
      </c>
      <c r="AO27" s="36" t="s">
        <v>25</v>
      </c>
      <c r="AP27" s="36" t="s">
        <v>25</v>
      </c>
      <c r="AQ27" s="36" t="s">
        <v>25</v>
      </c>
      <c r="AR27" s="36" t="s">
        <v>25</v>
      </c>
      <c r="AS27" s="36" t="s">
        <v>25</v>
      </c>
      <c r="AT27" s="36" t="s">
        <v>60</v>
      </c>
      <c r="AU27" s="36" t="s">
        <v>60</v>
      </c>
      <c r="AV27" s="36" t="s">
        <v>25</v>
      </c>
      <c r="AW27" s="36" t="s">
        <v>25</v>
      </c>
      <c r="AX27" s="36" t="s">
        <v>25</v>
      </c>
      <c r="AY27" s="36" t="s">
        <v>25</v>
      </c>
      <c r="AZ27" s="36" t="s">
        <v>25</v>
      </c>
      <c r="BA27" s="36" t="s">
        <v>25</v>
      </c>
      <c r="BB27" s="36" t="s">
        <v>25</v>
      </c>
    </row>
    <row r="28" spans="1:54" s="33" customFormat="1" ht="262.2">
      <c r="A28" s="17" t="s">
        <v>54</v>
      </c>
      <c r="B28" s="28" t="s">
        <v>38</v>
      </c>
      <c r="C28" s="42">
        <v>44494</v>
      </c>
      <c r="D28" s="42"/>
      <c r="E28" s="43" t="s">
        <v>99</v>
      </c>
      <c r="F28" s="44" t="s">
        <v>76</v>
      </c>
      <c r="G28" s="70" t="s">
        <v>26</v>
      </c>
      <c r="H28" s="28" t="s">
        <v>57</v>
      </c>
      <c r="I28" s="31" t="str">
        <f t="shared" si="0"/>
        <v>N</v>
      </c>
      <c r="J28" s="32" t="s">
        <v>100</v>
      </c>
      <c r="K28" s="47">
        <v>1766</v>
      </c>
      <c r="L28" s="46">
        <v>1</v>
      </c>
      <c r="M28" s="28" t="s">
        <v>165</v>
      </c>
      <c r="N28" s="28" t="s">
        <v>166</v>
      </c>
      <c r="O28" s="28" t="s">
        <v>49</v>
      </c>
      <c r="P28" s="57" t="s">
        <v>119</v>
      </c>
      <c r="Q28" s="57" t="s">
        <v>167</v>
      </c>
      <c r="R28" s="57" t="s">
        <v>168</v>
      </c>
      <c r="S28" s="28" t="s">
        <v>78</v>
      </c>
      <c r="T28" s="28"/>
      <c r="U28" s="86"/>
      <c r="V28" s="28"/>
      <c r="W28" s="28"/>
      <c r="X28" s="28"/>
      <c r="Y28" s="28"/>
      <c r="Z28" s="28"/>
      <c r="AA28" s="28"/>
      <c r="AB28" s="28"/>
      <c r="AC28" s="28"/>
      <c r="AD28" s="28"/>
      <c r="AE28" s="28"/>
      <c r="AF28" s="28"/>
      <c r="AG28" s="28"/>
      <c r="AH28" s="28"/>
      <c r="AI28" s="70"/>
      <c r="AJ28" s="70"/>
      <c r="AK28" s="70"/>
      <c r="AL28" s="70"/>
      <c r="AM28" s="35" t="s">
        <v>60</v>
      </c>
      <c r="AN28" s="36" t="s">
        <v>25</v>
      </c>
      <c r="AO28" s="36" t="s">
        <v>25</v>
      </c>
      <c r="AP28" s="36" t="s">
        <v>25</v>
      </c>
      <c r="AQ28" s="36" t="s">
        <v>25</v>
      </c>
      <c r="AR28" s="36" t="s">
        <v>25</v>
      </c>
      <c r="AS28" s="36" t="s">
        <v>25</v>
      </c>
      <c r="AT28" s="36" t="s">
        <v>60</v>
      </c>
      <c r="AU28" s="36" t="s">
        <v>60</v>
      </c>
      <c r="AV28" s="36" t="s">
        <v>25</v>
      </c>
      <c r="AW28" s="36" t="s">
        <v>25</v>
      </c>
      <c r="AX28" s="36" t="s">
        <v>25</v>
      </c>
      <c r="AY28" s="36" t="s">
        <v>25</v>
      </c>
      <c r="AZ28" s="36" t="s">
        <v>25</v>
      </c>
      <c r="BA28" s="36" t="s">
        <v>25</v>
      </c>
      <c r="BB28" s="36" t="s">
        <v>25</v>
      </c>
    </row>
    <row r="29" spans="1:54" s="33" customFormat="1" ht="262.2">
      <c r="A29" s="17" t="s">
        <v>54</v>
      </c>
      <c r="B29" s="28" t="s">
        <v>38</v>
      </c>
      <c r="C29" s="42">
        <v>44494</v>
      </c>
      <c r="D29" s="42"/>
      <c r="E29" s="43" t="s">
        <v>99</v>
      </c>
      <c r="F29" s="44" t="s">
        <v>76</v>
      </c>
      <c r="G29" s="70" t="s">
        <v>26</v>
      </c>
      <c r="H29" s="28" t="s">
        <v>57</v>
      </c>
      <c r="I29" s="31" t="str">
        <f t="shared" si="0"/>
        <v>N</v>
      </c>
      <c r="J29" s="32" t="s">
        <v>100</v>
      </c>
      <c r="K29" s="47">
        <v>1767</v>
      </c>
      <c r="L29" s="46">
        <v>1</v>
      </c>
      <c r="M29" s="28" t="s">
        <v>169</v>
      </c>
      <c r="N29" s="28" t="s">
        <v>170</v>
      </c>
      <c r="O29" s="28" t="s">
        <v>49</v>
      </c>
      <c r="P29" s="57" t="s">
        <v>119</v>
      </c>
      <c r="Q29" s="57" t="s">
        <v>171</v>
      </c>
      <c r="R29" s="57" t="s">
        <v>172</v>
      </c>
      <c r="S29" s="28" t="s">
        <v>78</v>
      </c>
      <c r="T29" s="28"/>
      <c r="U29" s="28"/>
      <c r="V29" s="28"/>
      <c r="W29" s="28"/>
      <c r="X29" s="28"/>
      <c r="Y29" s="28"/>
      <c r="Z29" s="28"/>
      <c r="AA29" s="28"/>
      <c r="AB29" s="28"/>
      <c r="AC29" s="28"/>
      <c r="AD29" s="28"/>
      <c r="AE29" s="28"/>
      <c r="AF29" s="28"/>
      <c r="AG29" s="28"/>
      <c r="AH29" s="28"/>
      <c r="AI29" s="70"/>
      <c r="AJ29" s="70"/>
      <c r="AK29" s="70"/>
      <c r="AL29" s="70"/>
      <c r="AM29" s="35" t="s">
        <v>60</v>
      </c>
      <c r="AN29" s="36" t="s">
        <v>25</v>
      </c>
      <c r="AO29" s="36" t="s">
        <v>25</v>
      </c>
      <c r="AP29" s="36" t="s">
        <v>25</v>
      </c>
      <c r="AQ29" s="36" t="s">
        <v>25</v>
      </c>
      <c r="AR29" s="36" t="s">
        <v>25</v>
      </c>
      <c r="AS29" s="36" t="s">
        <v>25</v>
      </c>
      <c r="AT29" s="36" t="s">
        <v>60</v>
      </c>
      <c r="AU29" s="36" t="s">
        <v>60</v>
      </c>
      <c r="AV29" s="36" t="s">
        <v>25</v>
      </c>
      <c r="AW29" s="36" t="s">
        <v>25</v>
      </c>
      <c r="AX29" s="36" t="s">
        <v>25</v>
      </c>
      <c r="AY29" s="36" t="s">
        <v>25</v>
      </c>
      <c r="AZ29" s="36" t="s">
        <v>25</v>
      </c>
      <c r="BA29" s="36" t="s">
        <v>25</v>
      </c>
      <c r="BB29" s="36" t="s">
        <v>25</v>
      </c>
    </row>
    <row r="30" spans="1:54" s="33" customFormat="1" ht="262.2">
      <c r="A30" s="17" t="s">
        <v>54</v>
      </c>
      <c r="B30" s="28" t="s">
        <v>38</v>
      </c>
      <c r="C30" s="42">
        <v>44494</v>
      </c>
      <c r="D30" s="42"/>
      <c r="E30" s="43" t="s">
        <v>99</v>
      </c>
      <c r="F30" s="44" t="s">
        <v>76</v>
      </c>
      <c r="G30" s="70" t="s">
        <v>26</v>
      </c>
      <c r="H30" s="28" t="s">
        <v>57</v>
      </c>
      <c r="I30" s="31" t="str">
        <f t="shared" si="0"/>
        <v>N</v>
      </c>
      <c r="J30" s="32" t="s">
        <v>100</v>
      </c>
      <c r="K30" s="47">
        <v>1768</v>
      </c>
      <c r="L30" s="46">
        <v>1</v>
      </c>
      <c r="M30" s="28" t="s">
        <v>173</v>
      </c>
      <c r="N30" s="28" t="s">
        <v>174</v>
      </c>
      <c r="O30" s="28" t="s">
        <v>49</v>
      </c>
      <c r="P30" s="57" t="s">
        <v>119</v>
      </c>
      <c r="Q30" s="57" t="s">
        <v>175</v>
      </c>
      <c r="R30" s="57" t="s">
        <v>176</v>
      </c>
      <c r="S30" s="28" t="s">
        <v>78</v>
      </c>
      <c r="T30" s="28"/>
      <c r="U30" s="28"/>
      <c r="V30" s="28"/>
      <c r="W30" s="28"/>
      <c r="X30" s="28"/>
      <c r="Y30" s="28"/>
      <c r="Z30" s="28"/>
      <c r="AA30" s="28"/>
      <c r="AB30" s="28"/>
      <c r="AC30" s="28"/>
      <c r="AD30" s="28"/>
      <c r="AE30" s="28"/>
      <c r="AF30" s="28"/>
      <c r="AG30" s="28"/>
      <c r="AH30" s="28"/>
      <c r="AI30" s="70"/>
      <c r="AJ30" s="70"/>
      <c r="AK30" s="70"/>
      <c r="AL30" s="70"/>
      <c r="AM30" s="35" t="s">
        <v>60</v>
      </c>
      <c r="AN30" s="36" t="s">
        <v>25</v>
      </c>
      <c r="AO30" s="36" t="s">
        <v>25</v>
      </c>
      <c r="AP30" s="36" t="s">
        <v>25</v>
      </c>
      <c r="AQ30" s="36" t="s">
        <v>25</v>
      </c>
      <c r="AR30" s="36" t="s">
        <v>25</v>
      </c>
      <c r="AS30" s="36" t="s">
        <v>25</v>
      </c>
      <c r="AT30" s="36" t="s">
        <v>60</v>
      </c>
      <c r="AU30" s="36" t="s">
        <v>60</v>
      </c>
      <c r="AV30" s="36" t="s">
        <v>25</v>
      </c>
      <c r="AW30" s="36" t="s">
        <v>25</v>
      </c>
      <c r="AX30" s="36" t="s">
        <v>25</v>
      </c>
      <c r="AY30" s="36" t="s">
        <v>25</v>
      </c>
      <c r="AZ30" s="36" t="s">
        <v>25</v>
      </c>
      <c r="BA30" s="36" t="s">
        <v>25</v>
      </c>
      <c r="BB30" s="36" t="s">
        <v>25</v>
      </c>
    </row>
    <row r="31" spans="1:54" s="33" customFormat="1" ht="262.2">
      <c r="A31" s="17" t="s">
        <v>54</v>
      </c>
      <c r="B31" s="28" t="s">
        <v>38</v>
      </c>
      <c r="C31" s="42">
        <v>44494</v>
      </c>
      <c r="D31" s="42"/>
      <c r="E31" s="43" t="s">
        <v>99</v>
      </c>
      <c r="F31" s="44" t="s">
        <v>76</v>
      </c>
      <c r="G31" s="70" t="s">
        <v>26</v>
      </c>
      <c r="H31" s="28" t="s">
        <v>57</v>
      </c>
      <c r="I31" s="31" t="str">
        <f t="shared" si="0"/>
        <v>N</v>
      </c>
      <c r="J31" s="32" t="s">
        <v>100</v>
      </c>
      <c r="K31" s="47">
        <v>1769</v>
      </c>
      <c r="L31" s="46">
        <v>1</v>
      </c>
      <c r="M31" s="28" t="s">
        <v>177</v>
      </c>
      <c r="N31" s="28" t="s">
        <v>178</v>
      </c>
      <c r="O31" s="28" t="s">
        <v>49</v>
      </c>
      <c r="P31" s="57" t="s">
        <v>119</v>
      </c>
      <c r="Q31" s="57" t="s">
        <v>179</v>
      </c>
      <c r="R31" s="57" t="s">
        <v>180</v>
      </c>
      <c r="S31" s="28" t="s">
        <v>78</v>
      </c>
      <c r="T31" s="28"/>
      <c r="U31" s="28"/>
      <c r="V31" s="28"/>
      <c r="W31" s="28"/>
      <c r="X31" s="28"/>
      <c r="Y31" s="28"/>
      <c r="Z31" s="28"/>
      <c r="AA31" s="28"/>
      <c r="AB31" s="28"/>
      <c r="AC31" s="28"/>
      <c r="AD31" s="28"/>
      <c r="AE31" s="28"/>
      <c r="AF31" s="28"/>
      <c r="AG31" s="28"/>
      <c r="AH31" s="28"/>
      <c r="AI31" s="70"/>
      <c r="AJ31" s="70"/>
      <c r="AK31" s="70"/>
      <c r="AL31" s="70"/>
      <c r="AM31" s="35" t="s">
        <v>60</v>
      </c>
      <c r="AN31" s="36" t="s">
        <v>25</v>
      </c>
      <c r="AO31" s="36" t="s">
        <v>25</v>
      </c>
      <c r="AP31" s="36" t="s">
        <v>25</v>
      </c>
      <c r="AQ31" s="36" t="s">
        <v>25</v>
      </c>
      <c r="AR31" s="36" t="s">
        <v>25</v>
      </c>
      <c r="AS31" s="36" t="s">
        <v>25</v>
      </c>
      <c r="AT31" s="36" t="s">
        <v>60</v>
      </c>
      <c r="AU31" s="36" t="s">
        <v>60</v>
      </c>
      <c r="AV31" s="36" t="s">
        <v>25</v>
      </c>
      <c r="AW31" s="36" t="s">
        <v>25</v>
      </c>
      <c r="AX31" s="36" t="s">
        <v>25</v>
      </c>
      <c r="AY31" s="36" t="s">
        <v>25</v>
      </c>
      <c r="AZ31" s="36" t="s">
        <v>25</v>
      </c>
      <c r="BA31" s="36" t="s">
        <v>25</v>
      </c>
      <c r="BB31" s="36" t="s">
        <v>25</v>
      </c>
    </row>
    <row r="32" spans="1:54" s="33" customFormat="1" ht="262.2">
      <c r="A32" s="17" t="s">
        <v>54</v>
      </c>
      <c r="B32" s="28" t="s">
        <v>38</v>
      </c>
      <c r="C32" s="42">
        <v>44494</v>
      </c>
      <c r="D32" s="42"/>
      <c r="E32" s="43" t="s">
        <v>99</v>
      </c>
      <c r="F32" s="44" t="s">
        <v>76</v>
      </c>
      <c r="G32" s="70" t="s">
        <v>26</v>
      </c>
      <c r="H32" s="28" t="s">
        <v>57</v>
      </c>
      <c r="I32" s="31" t="str">
        <f t="shared" si="0"/>
        <v>N</v>
      </c>
      <c r="J32" s="32" t="s">
        <v>100</v>
      </c>
      <c r="K32" s="47">
        <v>1770</v>
      </c>
      <c r="L32" s="46">
        <v>1</v>
      </c>
      <c r="M32" s="28" t="s">
        <v>389</v>
      </c>
      <c r="N32" s="28" t="s">
        <v>181</v>
      </c>
      <c r="O32" s="28" t="s">
        <v>49</v>
      </c>
      <c r="P32" s="57" t="s">
        <v>119</v>
      </c>
      <c r="Q32" s="57" t="s">
        <v>182</v>
      </c>
      <c r="R32" s="57" t="s">
        <v>183</v>
      </c>
      <c r="S32" s="28" t="s">
        <v>78</v>
      </c>
      <c r="T32" s="28" t="s">
        <v>159</v>
      </c>
      <c r="U32" s="28"/>
      <c r="V32" s="28"/>
      <c r="W32" s="28"/>
      <c r="X32" s="28"/>
      <c r="Y32" s="28"/>
      <c r="Z32" s="28"/>
      <c r="AA32" s="28"/>
      <c r="AB32" s="28"/>
      <c r="AC32" s="28"/>
      <c r="AD32" s="28"/>
      <c r="AE32" s="28"/>
      <c r="AF32" s="28"/>
      <c r="AG32" s="28"/>
      <c r="AH32" s="28"/>
      <c r="AI32" s="70"/>
      <c r="AJ32" s="70"/>
      <c r="AK32" s="70"/>
      <c r="AL32" s="70"/>
      <c r="AM32" s="35" t="s">
        <v>60</v>
      </c>
      <c r="AN32" s="36" t="s">
        <v>25</v>
      </c>
      <c r="AO32" s="36" t="s">
        <v>25</v>
      </c>
      <c r="AP32" s="36" t="s">
        <v>25</v>
      </c>
      <c r="AQ32" s="36" t="s">
        <v>25</v>
      </c>
      <c r="AR32" s="36" t="s">
        <v>25</v>
      </c>
      <c r="AS32" s="36" t="s">
        <v>25</v>
      </c>
      <c r="AT32" s="36" t="s">
        <v>60</v>
      </c>
      <c r="AU32" s="36" t="s">
        <v>60</v>
      </c>
      <c r="AV32" s="36" t="s">
        <v>25</v>
      </c>
      <c r="AW32" s="36" t="s">
        <v>25</v>
      </c>
      <c r="AX32" s="36" t="s">
        <v>25</v>
      </c>
      <c r="AY32" s="36" t="s">
        <v>25</v>
      </c>
      <c r="AZ32" s="36" t="s">
        <v>25</v>
      </c>
      <c r="BA32" s="36" t="s">
        <v>25</v>
      </c>
      <c r="BB32" s="36" t="s">
        <v>25</v>
      </c>
    </row>
    <row r="33" spans="1:54" s="33" customFormat="1" ht="114">
      <c r="A33" s="17" t="s">
        <v>54</v>
      </c>
      <c r="B33" s="28" t="s">
        <v>38</v>
      </c>
      <c r="C33" s="42">
        <v>44494</v>
      </c>
      <c r="D33" s="42"/>
      <c r="E33" s="43" t="s">
        <v>99</v>
      </c>
      <c r="F33" s="44" t="s">
        <v>76</v>
      </c>
      <c r="G33" s="70" t="s">
        <v>26</v>
      </c>
      <c r="H33" s="28" t="s">
        <v>57</v>
      </c>
      <c r="I33" s="31" t="str">
        <f t="shared" si="0"/>
        <v>N</v>
      </c>
      <c r="J33" s="32" t="s">
        <v>100</v>
      </c>
      <c r="K33" s="47">
        <v>1771</v>
      </c>
      <c r="L33" s="46">
        <v>1</v>
      </c>
      <c r="M33" s="28" t="s">
        <v>184</v>
      </c>
      <c r="N33" s="28" t="s">
        <v>185</v>
      </c>
      <c r="O33" s="28" t="s">
        <v>49</v>
      </c>
      <c r="P33" s="57" t="s">
        <v>144</v>
      </c>
      <c r="Q33" s="57" t="s">
        <v>186</v>
      </c>
      <c r="R33" s="57" t="s">
        <v>187</v>
      </c>
      <c r="S33" s="28" t="s">
        <v>78</v>
      </c>
      <c r="T33" s="28" t="s">
        <v>79</v>
      </c>
      <c r="U33" s="28" t="s">
        <v>80</v>
      </c>
      <c r="V33" s="28" t="s">
        <v>71</v>
      </c>
      <c r="W33" s="28"/>
      <c r="X33" s="28"/>
      <c r="Y33" s="28"/>
      <c r="Z33" s="28"/>
      <c r="AA33" s="28"/>
      <c r="AB33" s="28"/>
      <c r="AC33" s="28"/>
      <c r="AD33" s="28"/>
      <c r="AE33" s="28"/>
      <c r="AF33" s="28"/>
      <c r="AG33" s="28"/>
      <c r="AH33" s="28"/>
      <c r="AI33" s="70"/>
      <c r="AJ33" s="70"/>
      <c r="AK33" s="70"/>
      <c r="AL33" s="70"/>
      <c r="AM33" s="35" t="s">
        <v>60</v>
      </c>
      <c r="AN33" s="36" t="s">
        <v>25</v>
      </c>
      <c r="AO33" s="36" t="s">
        <v>25</v>
      </c>
      <c r="AP33" s="36" t="s">
        <v>25</v>
      </c>
      <c r="AQ33" s="36" t="s">
        <v>25</v>
      </c>
      <c r="AR33" s="36" t="s">
        <v>25</v>
      </c>
      <c r="AS33" s="36" t="s">
        <v>25</v>
      </c>
      <c r="AT33" s="36" t="s">
        <v>60</v>
      </c>
      <c r="AU33" s="36" t="s">
        <v>60</v>
      </c>
      <c r="AV33" s="36" t="s">
        <v>25</v>
      </c>
      <c r="AW33" s="36" t="s">
        <v>25</v>
      </c>
      <c r="AX33" s="36" t="s">
        <v>25</v>
      </c>
      <c r="AY33" s="36" t="s">
        <v>25</v>
      </c>
      <c r="AZ33" s="36" t="s">
        <v>25</v>
      </c>
      <c r="BA33" s="36" t="s">
        <v>25</v>
      </c>
      <c r="BB33" s="36" t="s">
        <v>25</v>
      </c>
    </row>
    <row r="34" spans="1:54" s="33" customFormat="1" ht="79.8">
      <c r="A34" s="17" t="s">
        <v>54</v>
      </c>
      <c r="B34" s="28" t="s">
        <v>38</v>
      </c>
      <c r="C34" s="42">
        <v>44494</v>
      </c>
      <c r="D34" s="42"/>
      <c r="E34" s="43" t="s">
        <v>99</v>
      </c>
      <c r="F34" s="44" t="s">
        <v>76</v>
      </c>
      <c r="G34" s="70" t="s">
        <v>26</v>
      </c>
      <c r="H34" s="28" t="s">
        <v>57</v>
      </c>
      <c r="I34" s="31" t="str">
        <f t="shared" ref="I34:I59" si="1">AM34</f>
        <v>N</v>
      </c>
      <c r="J34" s="32" t="s">
        <v>100</v>
      </c>
      <c r="K34" s="47">
        <v>1772</v>
      </c>
      <c r="L34" s="46">
        <v>1</v>
      </c>
      <c r="M34" s="28" t="s">
        <v>188</v>
      </c>
      <c r="N34" s="28" t="s">
        <v>189</v>
      </c>
      <c r="O34" s="28" t="s">
        <v>49</v>
      </c>
      <c r="P34" s="57" t="s">
        <v>144</v>
      </c>
      <c r="Q34" s="57" t="s">
        <v>190</v>
      </c>
      <c r="R34" s="57" t="s">
        <v>191</v>
      </c>
      <c r="S34" s="28" t="s">
        <v>192</v>
      </c>
      <c r="T34" s="28" t="s">
        <v>72</v>
      </c>
      <c r="U34" s="28"/>
      <c r="V34" s="28"/>
      <c r="W34" s="28"/>
      <c r="X34" s="28"/>
      <c r="Y34" s="28"/>
      <c r="Z34" s="28"/>
      <c r="AA34" s="28"/>
      <c r="AB34" s="28"/>
      <c r="AC34" s="28"/>
      <c r="AD34" s="28"/>
      <c r="AE34" s="28"/>
      <c r="AF34" s="28"/>
      <c r="AG34" s="28"/>
      <c r="AH34" s="28"/>
      <c r="AI34" s="70"/>
      <c r="AJ34" s="70"/>
      <c r="AK34" s="70"/>
      <c r="AL34" s="70"/>
      <c r="AM34" s="35" t="s">
        <v>60</v>
      </c>
      <c r="AN34" s="36" t="s">
        <v>25</v>
      </c>
      <c r="AO34" s="36" t="s">
        <v>25</v>
      </c>
      <c r="AP34" s="36" t="s">
        <v>25</v>
      </c>
      <c r="AQ34" s="36" t="s">
        <v>25</v>
      </c>
      <c r="AR34" s="36" t="s">
        <v>25</v>
      </c>
      <c r="AS34" s="36" t="s">
        <v>25</v>
      </c>
      <c r="AT34" s="36" t="s">
        <v>60</v>
      </c>
      <c r="AU34" s="36" t="s">
        <v>60</v>
      </c>
      <c r="AV34" s="36" t="s">
        <v>25</v>
      </c>
      <c r="AW34" s="36" t="s">
        <v>25</v>
      </c>
      <c r="AX34" s="36" t="s">
        <v>25</v>
      </c>
      <c r="AY34" s="36" t="s">
        <v>25</v>
      </c>
      <c r="AZ34" s="36" t="s">
        <v>25</v>
      </c>
      <c r="BA34" s="36" t="s">
        <v>25</v>
      </c>
      <c r="BB34" s="36" t="s">
        <v>25</v>
      </c>
    </row>
    <row r="35" spans="1:54" s="33" customFormat="1" ht="79.8">
      <c r="A35" s="17" t="s">
        <v>54</v>
      </c>
      <c r="B35" s="28" t="s">
        <v>38</v>
      </c>
      <c r="C35" s="42">
        <v>44494</v>
      </c>
      <c r="D35" s="42"/>
      <c r="E35" s="43" t="s">
        <v>99</v>
      </c>
      <c r="F35" s="44" t="s">
        <v>76</v>
      </c>
      <c r="G35" s="70" t="s">
        <v>26</v>
      </c>
      <c r="H35" s="28" t="s">
        <v>57</v>
      </c>
      <c r="I35" s="31" t="str">
        <f t="shared" si="1"/>
        <v>N</v>
      </c>
      <c r="J35" s="32" t="s">
        <v>100</v>
      </c>
      <c r="K35" s="47">
        <v>1773</v>
      </c>
      <c r="L35" s="46">
        <v>1</v>
      </c>
      <c r="M35" s="28" t="s">
        <v>390</v>
      </c>
      <c r="N35" s="28" t="s">
        <v>193</v>
      </c>
      <c r="O35" s="28" t="s">
        <v>49</v>
      </c>
      <c r="P35" s="57" t="s">
        <v>144</v>
      </c>
      <c r="Q35" s="57" t="s">
        <v>194</v>
      </c>
      <c r="R35" s="57" t="s">
        <v>195</v>
      </c>
      <c r="S35" s="28" t="s">
        <v>74</v>
      </c>
      <c r="T35" s="28" t="s">
        <v>192</v>
      </c>
      <c r="U35" s="28" t="s">
        <v>72</v>
      </c>
      <c r="V35" s="28"/>
      <c r="W35" s="28"/>
      <c r="X35" s="28"/>
      <c r="Y35" s="28"/>
      <c r="Z35" s="28"/>
      <c r="AA35" s="28"/>
      <c r="AB35" s="28"/>
      <c r="AC35" s="28"/>
      <c r="AD35" s="28"/>
      <c r="AE35" s="28"/>
      <c r="AF35" s="28"/>
      <c r="AG35" s="28"/>
      <c r="AH35" s="28"/>
      <c r="AI35" s="70"/>
      <c r="AJ35" s="70"/>
      <c r="AK35" s="70"/>
      <c r="AL35" s="70"/>
      <c r="AM35" s="35" t="s">
        <v>60</v>
      </c>
      <c r="AN35" s="36" t="s">
        <v>25</v>
      </c>
      <c r="AO35" s="36" t="s">
        <v>25</v>
      </c>
      <c r="AP35" s="36" t="s">
        <v>25</v>
      </c>
      <c r="AQ35" s="36" t="s">
        <v>25</v>
      </c>
      <c r="AR35" s="36" t="s">
        <v>25</v>
      </c>
      <c r="AS35" s="36" t="s">
        <v>25</v>
      </c>
      <c r="AT35" s="36" t="s">
        <v>60</v>
      </c>
      <c r="AU35" s="36" t="s">
        <v>60</v>
      </c>
      <c r="AV35" s="36" t="s">
        <v>25</v>
      </c>
      <c r="AW35" s="36" t="s">
        <v>25</v>
      </c>
      <c r="AX35" s="36" t="s">
        <v>25</v>
      </c>
      <c r="AY35" s="36" t="s">
        <v>25</v>
      </c>
      <c r="AZ35" s="36" t="s">
        <v>25</v>
      </c>
      <c r="BA35" s="36" t="s">
        <v>25</v>
      </c>
      <c r="BB35" s="36" t="s">
        <v>25</v>
      </c>
    </row>
    <row r="36" spans="1:54" s="33" customFormat="1" ht="262.2">
      <c r="A36" s="17" t="s">
        <v>447</v>
      </c>
      <c r="B36" s="28" t="s">
        <v>63</v>
      </c>
      <c r="C36" s="42">
        <v>44494</v>
      </c>
      <c r="D36" s="42">
        <v>44624</v>
      </c>
      <c r="E36" s="43" t="s">
        <v>99</v>
      </c>
      <c r="F36" s="44" t="s">
        <v>403</v>
      </c>
      <c r="G36" s="78" t="s">
        <v>26</v>
      </c>
      <c r="H36" s="55" t="s">
        <v>57</v>
      </c>
      <c r="I36" s="90" t="str">
        <f t="shared" si="1"/>
        <v>N</v>
      </c>
      <c r="J36" s="91" t="s">
        <v>100</v>
      </c>
      <c r="K36" s="96">
        <v>1774</v>
      </c>
      <c r="L36" s="97">
        <v>1</v>
      </c>
      <c r="M36" s="55" t="s">
        <v>196</v>
      </c>
      <c r="N36" s="55" t="s">
        <v>197</v>
      </c>
      <c r="O36" s="55" t="s">
        <v>49</v>
      </c>
      <c r="P36" s="98" t="s">
        <v>119</v>
      </c>
      <c r="Q36" s="98" t="s">
        <v>198</v>
      </c>
      <c r="R36" s="98" t="s">
        <v>199</v>
      </c>
      <c r="S36" s="55" t="s">
        <v>71</v>
      </c>
      <c r="T36" s="55" t="s">
        <v>200</v>
      </c>
      <c r="U36" s="55" t="s">
        <v>201</v>
      </c>
      <c r="V36" s="55" t="s">
        <v>72</v>
      </c>
      <c r="W36" s="55"/>
      <c r="X36" s="55"/>
      <c r="Y36" s="55"/>
      <c r="Z36" s="55"/>
      <c r="AA36" s="55"/>
      <c r="AB36" s="55"/>
      <c r="AC36" s="55"/>
      <c r="AD36" s="55"/>
      <c r="AE36" s="55"/>
      <c r="AF36" s="55"/>
      <c r="AG36" s="55"/>
      <c r="AH36" s="55"/>
      <c r="AI36" s="78"/>
      <c r="AJ36" s="78"/>
      <c r="AK36" s="78"/>
      <c r="AL36" s="78"/>
      <c r="AM36" s="75" t="s">
        <v>60</v>
      </c>
      <c r="AN36" s="79" t="s">
        <v>25</v>
      </c>
      <c r="AO36" s="79" t="s">
        <v>25</v>
      </c>
      <c r="AP36" s="79" t="s">
        <v>25</v>
      </c>
      <c r="AQ36" s="79" t="s">
        <v>25</v>
      </c>
      <c r="AR36" s="79" t="s">
        <v>25</v>
      </c>
      <c r="AS36" s="79" t="s">
        <v>25</v>
      </c>
      <c r="AT36" s="79" t="s">
        <v>60</v>
      </c>
      <c r="AU36" s="79" t="s">
        <v>60</v>
      </c>
      <c r="AV36" s="79" t="s">
        <v>25</v>
      </c>
      <c r="AW36" s="79" t="s">
        <v>25</v>
      </c>
      <c r="AX36" s="79" t="s">
        <v>25</v>
      </c>
      <c r="AY36" s="79" t="s">
        <v>25</v>
      </c>
      <c r="AZ36" s="79" t="s">
        <v>25</v>
      </c>
      <c r="BA36" s="79" t="s">
        <v>25</v>
      </c>
      <c r="BB36" s="79" t="s">
        <v>25</v>
      </c>
    </row>
    <row r="37" spans="1:54" s="33" customFormat="1" ht="79.8">
      <c r="A37" s="17" t="s">
        <v>54</v>
      </c>
      <c r="B37" s="28" t="s">
        <v>38</v>
      </c>
      <c r="C37" s="42">
        <v>44494</v>
      </c>
      <c r="D37" s="42"/>
      <c r="E37" s="43" t="s">
        <v>99</v>
      </c>
      <c r="F37" s="44" t="s">
        <v>76</v>
      </c>
      <c r="G37" s="70" t="s">
        <v>26</v>
      </c>
      <c r="H37" s="28" t="s">
        <v>57</v>
      </c>
      <c r="I37" s="31" t="str">
        <f t="shared" si="1"/>
        <v>N</v>
      </c>
      <c r="J37" s="32" t="s">
        <v>100</v>
      </c>
      <c r="K37" s="47">
        <v>1775</v>
      </c>
      <c r="L37" s="46">
        <v>1</v>
      </c>
      <c r="M37" s="28" t="s">
        <v>202</v>
      </c>
      <c r="N37" s="28" t="s">
        <v>203</v>
      </c>
      <c r="O37" s="28" t="s">
        <v>49</v>
      </c>
      <c r="P37" s="57" t="s">
        <v>27</v>
      </c>
      <c r="Q37" s="57" t="s">
        <v>204</v>
      </c>
      <c r="R37" s="57" t="s">
        <v>205</v>
      </c>
      <c r="S37" s="28" t="s">
        <v>122</v>
      </c>
      <c r="T37" s="28"/>
      <c r="U37" s="28"/>
      <c r="V37" s="28"/>
      <c r="W37" s="28"/>
      <c r="X37" s="28"/>
      <c r="Y37" s="28"/>
      <c r="Z37" s="28"/>
      <c r="AA37" s="28"/>
      <c r="AB37" s="28"/>
      <c r="AC37" s="28"/>
      <c r="AD37" s="28"/>
      <c r="AE37" s="28"/>
      <c r="AF37" s="28"/>
      <c r="AG37" s="28"/>
      <c r="AH37" s="28"/>
      <c r="AI37" s="70"/>
      <c r="AJ37" s="70"/>
      <c r="AK37" s="70"/>
      <c r="AL37" s="70"/>
      <c r="AM37" s="35" t="s">
        <v>60</v>
      </c>
      <c r="AN37" s="36" t="s">
        <v>25</v>
      </c>
      <c r="AO37" s="36" t="s">
        <v>25</v>
      </c>
      <c r="AP37" s="36" t="s">
        <v>25</v>
      </c>
      <c r="AQ37" s="36" t="s">
        <v>25</v>
      </c>
      <c r="AR37" s="36" t="s">
        <v>25</v>
      </c>
      <c r="AS37" s="36" t="s">
        <v>25</v>
      </c>
      <c r="AT37" s="41" t="s">
        <v>60</v>
      </c>
      <c r="AU37" s="41" t="s">
        <v>60</v>
      </c>
      <c r="AV37" s="36" t="s">
        <v>25</v>
      </c>
      <c r="AW37" s="36" t="s">
        <v>25</v>
      </c>
      <c r="AX37" s="36" t="s">
        <v>25</v>
      </c>
      <c r="AY37" s="36" t="s">
        <v>25</v>
      </c>
      <c r="AZ37" s="36" t="s">
        <v>25</v>
      </c>
      <c r="BA37" s="36" t="s">
        <v>25</v>
      </c>
      <c r="BB37" s="36" t="s">
        <v>25</v>
      </c>
    </row>
    <row r="38" spans="1:54" s="33" customFormat="1" ht="79.8">
      <c r="A38" s="17" t="s">
        <v>54</v>
      </c>
      <c r="B38" s="28" t="s">
        <v>38</v>
      </c>
      <c r="C38" s="42">
        <v>44494</v>
      </c>
      <c r="D38" s="42"/>
      <c r="E38" s="43" t="s">
        <v>99</v>
      </c>
      <c r="F38" s="44" t="s">
        <v>76</v>
      </c>
      <c r="G38" s="70" t="s">
        <v>26</v>
      </c>
      <c r="H38" s="28" t="s">
        <v>57</v>
      </c>
      <c r="I38" s="31" t="str">
        <f t="shared" si="1"/>
        <v>N</v>
      </c>
      <c r="J38" s="32" t="s">
        <v>100</v>
      </c>
      <c r="K38" s="47">
        <v>1776</v>
      </c>
      <c r="L38" s="46">
        <v>1</v>
      </c>
      <c r="M38" s="28" t="s">
        <v>206</v>
      </c>
      <c r="N38" s="28" t="s">
        <v>207</v>
      </c>
      <c r="O38" s="28" t="s">
        <v>49</v>
      </c>
      <c r="P38" s="57" t="s">
        <v>27</v>
      </c>
      <c r="Q38" s="57" t="s">
        <v>208</v>
      </c>
      <c r="R38" s="57" t="s">
        <v>209</v>
      </c>
      <c r="S38" s="28" t="s">
        <v>122</v>
      </c>
      <c r="T38" s="28" t="s">
        <v>74</v>
      </c>
      <c r="U38" s="28"/>
      <c r="V38" s="28"/>
      <c r="W38" s="28"/>
      <c r="X38" s="28"/>
      <c r="Y38" s="28"/>
      <c r="Z38" s="28"/>
      <c r="AA38" s="28"/>
      <c r="AB38" s="28"/>
      <c r="AC38" s="28"/>
      <c r="AD38" s="28"/>
      <c r="AE38" s="28"/>
      <c r="AF38" s="28"/>
      <c r="AG38" s="28"/>
      <c r="AH38" s="28"/>
      <c r="AI38" s="28"/>
      <c r="AJ38" s="28"/>
      <c r="AK38" s="28"/>
      <c r="AL38" s="28"/>
      <c r="AM38" s="35" t="s">
        <v>60</v>
      </c>
      <c r="AN38" s="36" t="s">
        <v>25</v>
      </c>
      <c r="AO38" s="36" t="s">
        <v>25</v>
      </c>
      <c r="AP38" s="36" t="s">
        <v>25</v>
      </c>
      <c r="AQ38" s="36" t="s">
        <v>25</v>
      </c>
      <c r="AR38" s="36" t="s">
        <v>25</v>
      </c>
      <c r="AS38" s="36" t="s">
        <v>25</v>
      </c>
      <c r="AT38" s="41" t="s">
        <v>60</v>
      </c>
      <c r="AU38" s="41" t="s">
        <v>60</v>
      </c>
      <c r="AV38" s="36" t="s">
        <v>25</v>
      </c>
      <c r="AW38" s="36" t="s">
        <v>25</v>
      </c>
      <c r="AX38" s="36" t="s">
        <v>25</v>
      </c>
      <c r="AY38" s="36" t="s">
        <v>25</v>
      </c>
      <c r="AZ38" s="36" t="s">
        <v>25</v>
      </c>
      <c r="BA38" s="36" t="s">
        <v>25</v>
      </c>
      <c r="BB38" s="36" t="s">
        <v>25</v>
      </c>
    </row>
    <row r="39" spans="1:54" s="33" customFormat="1" ht="91.2">
      <c r="A39" s="17" t="s">
        <v>54</v>
      </c>
      <c r="B39" s="28" t="s">
        <v>38</v>
      </c>
      <c r="C39" s="42">
        <v>44494</v>
      </c>
      <c r="D39" s="42"/>
      <c r="E39" s="43" t="s">
        <v>99</v>
      </c>
      <c r="F39" s="44" t="s">
        <v>76</v>
      </c>
      <c r="G39" s="70" t="s">
        <v>26</v>
      </c>
      <c r="H39" s="28" t="s">
        <v>57</v>
      </c>
      <c r="I39" s="31" t="str">
        <f t="shared" si="1"/>
        <v>N</v>
      </c>
      <c r="J39" s="32" t="s">
        <v>100</v>
      </c>
      <c r="K39" s="47">
        <v>1777</v>
      </c>
      <c r="L39" s="46">
        <v>1</v>
      </c>
      <c r="M39" s="28" t="s">
        <v>210</v>
      </c>
      <c r="N39" s="28" t="s">
        <v>211</v>
      </c>
      <c r="O39" s="28" t="s">
        <v>49</v>
      </c>
      <c r="P39" s="57" t="s">
        <v>27</v>
      </c>
      <c r="Q39" s="57" t="s">
        <v>212</v>
      </c>
      <c r="R39" s="57" t="s">
        <v>213</v>
      </c>
      <c r="S39" s="28" t="s">
        <v>214</v>
      </c>
      <c r="T39" s="28" t="s">
        <v>72</v>
      </c>
      <c r="U39" s="28"/>
      <c r="V39" s="28"/>
      <c r="W39" s="28"/>
      <c r="X39" s="28"/>
      <c r="Y39" s="28"/>
      <c r="Z39" s="28"/>
      <c r="AA39" s="28"/>
      <c r="AB39" s="28"/>
      <c r="AC39" s="28"/>
      <c r="AD39" s="28"/>
      <c r="AE39" s="28"/>
      <c r="AF39" s="28"/>
      <c r="AG39" s="28"/>
      <c r="AH39" s="28"/>
      <c r="AI39" s="70"/>
      <c r="AJ39" s="70"/>
      <c r="AK39" s="70"/>
      <c r="AL39" s="70"/>
      <c r="AM39" s="35" t="s">
        <v>60</v>
      </c>
      <c r="AN39" s="36" t="s">
        <v>25</v>
      </c>
      <c r="AO39" s="36" t="s">
        <v>25</v>
      </c>
      <c r="AP39" s="36" t="s">
        <v>25</v>
      </c>
      <c r="AQ39" s="36" t="s">
        <v>25</v>
      </c>
      <c r="AR39" s="36" t="s">
        <v>25</v>
      </c>
      <c r="AS39" s="36" t="s">
        <v>25</v>
      </c>
      <c r="AT39" s="41" t="s">
        <v>60</v>
      </c>
      <c r="AU39" s="41" t="s">
        <v>60</v>
      </c>
      <c r="AV39" s="36" t="s">
        <v>25</v>
      </c>
      <c r="AW39" s="36" t="s">
        <v>25</v>
      </c>
      <c r="AX39" s="36" t="s">
        <v>25</v>
      </c>
      <c r="AY39" s="36" t="s">
        <v>25</v>
      </c>
      <c r="AZ39" s="36" t="s">
        <v>25</v>
      </c>
      <c r="BA39" s="36" t="s">
        <v>25</v>
      </c>
      <c r="BB39" s="36" t="s">
        <v>25</v>
      </c>
    </row>
    <row r="40" spans="1:54" s="33" customFormat="1" ht="239.4">
      <c r="A40" s="17" t="s">
        <v>54</v>
      </c>
      <c r="B40" s="28" t="s">
        <v>38</v>
      </c>
      <c r="C40" s="42">
        <v>44494</v>
      </c>
      <c r="D40" s="42"/>
      <c r="E40" s="43" t="s">
        <v>99</v>
      </c>
      <c r="F40" s="44" t="s">
        <v>76</v>
      </c>
      <c r="G40" s="70" t="s">
        <v>26</v>
      </c>
      <c r="H40" s="28" t="s">
        <v>57</v>
      </c>
      <c r="I40" s="31" t="str">
        <f t="shared" si="1"/>
        <v>N</v>
      </c>
      <c r="J40" s="32" t="s">
        <v>100</v>
      </c>
      <c r="K40" s="47">
        <v>1778</v>
      </c>
      <c r="L40" s="46">
        <v>1</v>
      </c>
      <c r="M40" s="28" t="s">
        <v>391</v>
      </c>
      <c r="N40" s="28" t="s">
        <v>215</v>
      </c>
      <c r="O40" s="28" t="s">
        <v>49</v>
      </c>
      <c r="P40" s="57" t="s">
        <v>216</v>
      </c>
      <c r="Q40" s="57" t="s">
        <v>376</v>
      </c>
      <c r="R40" s="57" t="s">
        <v>217</v>
      </c>
      <c r="S40" s="28" t="s">
        <v>78</v>
      </c>
      <c r="T40" s="28"/>
      <c r="U40" s="28"/>
      <c r="V40" s="28"/>
      <c r="W40" s="28"/>
      <c r="X40" s="28"/>
      <c r="Y40" s="28"/>
      <c r="Z40" s="28"/>
      <c r="AA40" s="28"/>
      <c r="AB40" s="28"/>
      <c r="AC40" s="28"/>
      <c r="AD40" s="28"/>
      <c r="AE40" s="28"/>
      <c r="AF40" s="28"/>
      <c r="AG40" s="28"/>
      <c r="AH40" s="28"/>
      <c r="AI40" s="70"/>
      <c r="AJ40" s="70"/>
      <c r="AK40" s="70"/>
      <c r="AL40" s="70"/>
      <c r="AM40" s="35" t="s">
        <v>60</v>
      </c>
      <c r="AN40" s="36" t="s">
        <v>25</v>
      </c>
      <c r="AO40" s="36" t="s">
        <v>25</v>
      </c>
      <c r="AP40" s="36" t="s">
        <v>25</v>
      </c>
      <c r="AQ40" s="36" t="s">
        <v>25</v>
      </c>
      <c r="AR40" s="36" t="s">
        <v>25</v>
      </c>
      <c r="AS40" s="36" t="s">
        <v>25</v>
      </c>
      <c r="AT40" s="41" t="s">
        <v>60</v>
      </c>
      <c r="AU40" s="41" t="s">
        <v>60</v>
      </c>
      <c r="AV40" s="36" t="s">
        <v>25</v>
      </c>
      <c r="AW40" s="36" t="s">
        <v>25</v>
      </c>
      <c r="AX40" s="36" t="s">
        <v>25</v>
      </c>
      <c r="AY40" s="36" t="s">
        <v>25</v>
      </c>
      <c r="AZ40" s="36" t="s">
        <v>25</v>
      </c>
      <c r="BA40" s="36" t="s">
        <v>25</v>
      </c>
      <c r="BB40" s="36" t="s">
        <v>25</v>
      </c>
    </row>
    <row r="41" spans="1:54" s="33" customFormat="1" ht="262.2">
      <c r="A41" s="17" t="s">
        <v>54</v>
      </c>
      <c r="B41" s="28" t="s">
        <v>38</v>
      </c>
      <c r="C41" s="42">
        <v>44494</v>
      </c>
      <c r="D41" s="42"/>
      <c r="E41" s="43" t="s">
        <v>99</v>
      </c>
      <c r="F41" s="44" t="s">
        <v>76</v>
      </c>
      <c r="G41" s="70" t="s">
        <v>26</v>
      </c>
      <c r="H41" s="28" t="s">
        <v>57</v>
      </c>
      <c r="I41" s="31" t="str">
        <f t="shared" si="1"/>
        <v>N</v>
      </c>
      <c r="J41" s="32" t="s">
        <v>100</v>
      </c>
      <c r="K41" s="47">
        <v>1779</v>
      </c>
      <c r="L41" s="46">
        <v>1</v>
      </c>
      <c r="M41" s="28" t="s">
        <v>218</v>
      </c>
      <c r="N41" s="28" t="s">
        <v>219</v>
      </c>
      <c r="O41" s="28" t="s">
        <v>49</v>
      </c>
      <c r="P41" s="57" t="s">
        <v>119</v>
      </c>
      <c r="Q41" s="57" t="s">
        <v>220</v>
      </c>
      <c r="R41" s="57" t="s">
        <v>221</v>
      </c>
      <c r="S41" s="28" t="s">
        <v>78</v>
      </c>
      <c r="T41" s="28" t="s">
        <v>159</v>
      </c>
      <c r="U41" s="28" t="s">
        <v>222</v>
      </c>
      <c r="V41" s="28" t="s">
        <v>79</v>
      </c>
      <c r="W41" s="28" t="s">
        <v>128</v>
      </c>
      <c r="X41" s="28"/>
      <c r="Y41" s="28"/>
      <c r="Z41" s="28"/>
      <c r="AA41" s="28"/>
      <c r="AB41" s="28"/>
      <c r="AC41" s="28"/>
      <c r="AD41" s="28"/>
      <c r="AE41" s="28"/>
      <c r="AF41" s="28"/>
      <c r="AG41" s="28"/>
      <c r="AH41" s="28"/>
      <c r="AI41" s="28"/>
      <c r="AJ41" s="28"/>
      <c r="AK41" s="28"/>
      <c r="AL41" s="28"/>
      <c r="AM41" s="35" t="s">
        <v>60</v>
      </c>
      <c r="AN41" s="41" t="s">
        <v>25</v>
      </c>
      <c r="AO41" s="41" t="s">
        <v>25</v>
      </c>
      <c r="AP41" s="41" t="s">
        <v>25</v>
      </c>
      <c r="AQ41" s="41" t="s">
        <v>25</v>
      </c>
      <c r="AR41" s="41" t="s">
        <v>25</v>
      </c>
      <c r="AS41" s="41" t="s">
        <v>25</v>
      </c>
      <c r="AT41" s="41" t="s">
        <v>60</v>
      </c>
      <c r="AU41" s="41" t="s">
        <v>60</v>
      </c>
      <c r="AV41" s="41" t="s">
        <v>25</v>
      </c>
      <c r="AW41" s="41" t="s">
        <v>25</v>
      </c>
      <c r="AX41" s="41" t="s">
        <v>25</v>
      </c>
      <c r="AY41" s="41" t="s">
        <v>25</v>
      </c>
      <c r="AZ41" s="41" t="s">
        <v>25</v>
      </c>
      <c r="BA41" s="41" t="s">
        <v>25</v>
      </c>
      <c r="BB41" s="41" t="s">
        <v>25</v>
      </c>
    </row>
    <row r="42" spans="1:54" s="33" customFormat="1" ht="91.2">
      <c r="A42" s="17" t="s">
        <v>54</v>
      </c>
      <c r="B42" s="28" t="s">
        <v>38</v>
      </c>
      <c r="C42" s="42">
        <v>44494</v>
      </c>
      <c r="D42" s="42"/>
      <c r="E42" s="43" t="s">
        <v>99</v>
      </c>
      <c r="F42" s="44" t="s">
        <v>76</v>
      </c>
      <c r="G42" s="70" t="s">
        <v>26</v>
      </c>
      <c r="H42" s="28" t="s">
        <v>57</v>
      </c>
      <c r="I42" s="31" t="str">
        <f t="shared" si="1"/>
        <v>N</v>
      </c>
      <c r="J42" s="32" t="s">
        <v>100</v>
      </c>
      <c r="K42" s="47">
        <v>1780</v>
      </c>
      <c r="L42" s="46">
        <v>1</v>
      </c>
      <c r="M42" s="28" t="s">
        <v>223</v>
      </c>
      <c r="N42" s="28" t="s">
        <v>224</v>
      </c>
      <c r="O42" s="28" t="s">
        <v>49</v>
      </c>
      <c r="P42" s="57" t="s">
        <v>144</v>
      </c>
      <c r="Q42" s="57" t="s">
        <v>225</v>
      </c>
      <c r="R42" s="57" t="s">
        <v>226</v>
      </c>
      <c r="S42" s="28" t="s">
        <v>71</v>
      </c>
      <c r="T42" s="28" t="s">
        <v>105</v>
      </c>
      <c r="U42" s="28" t="s">
        <v>82</v>
      </c>
      <c r="V42" s="28" t="s">
        <v>227</v>
      </c>
      <c r="W42" s="28"/>
      <c r="X42" s="28"/>
      <c r="Y42" s="28"/>
      <c r="Z42" s="28"/>
      <c r="AA42" s="28"/>
      <c r="AB42" s="28"/>
      <c r="AC42" s="28"/>
      <c r="AD42" s="28"/>
      <c r="AE42" s="28"/>
      <c r="AF42" s="28"/>
      <c r="AG42" s="28"/>
      <c r="AH42" s="28"/>
      <c r="AI42" s="28"/>
      <c r="AJ42" s="28"/>
      <c r="AK42" s="28"/>
      <c r="AL42" s="28"/>
      <c r="AM42" s="35" t="s">
        <v>60</v>
      </c>
      <c r="AN42" s="41" t="s">
        <v>25</v>
      </c>
      <c r="AO42" s="41" t="s">
        <v>25</v>
      </c>
      <c r="AP42" s="41" t="s">
        <v>25</v>
      </c>
      <c r="AQ42" s="41" t="s">
        <v>25</v>
      </c>
      <c r="AR42" s="41" t="s">
        <v>25</v>
      </c>
      <c r="AS42" s="41" t="s">
        <v>25</v>
      </c>
      <c r="AT42" s="41" t="s">
        <v>60</v>
      </c>
      <c r="AU42" s="41" t="s">
        <v>60</v>
      </c>
      <c r="AV42" s="41" t="s">
        <v>25</v>
      </c>
      <c r="AW42" s="41" t="s">
        <v>25</v>
      </c>
      <c r="AX42" s="41" t="s">
        <v>25</v>
      </c>
      <c r="AY42" s="41" t="s">
        <v>25</v>
      </c>
      <c r="AZ42" s="41" t="s">
        <v>25</v>
      </c>
      <c r="BA42" s="41" t="s">
        <v>25</v>
      </c>
      <c r="BB42" s="41" t="s">
        <v>25</v>
      </c>
    </row>
    <row r="43" spans="1:54" s="33" customFormat="1" ht="79.8">
      <c r="A43" s="17" t="s">
        <v>54</v>
      </c>
      <c r="B43" s="28" t="s">
        <v>38</v>
      </c>
      <c r="C43" s="42">
        <v>44494</v>
      </c>
      <c r="D43" s="42"/>
      <c r="E43" s="43" t="s">
        <v>99</v>
      </c>
      <c r="F43" s="44" t="s">
        <v>76</v>
      </c>
      <c r="G43" s="70" t="s">
        <v>26</v>
      </c>
      <c r="H43" s="28" t="s">
        <v>57</v>
      </c>
      <c r="I43" s="31" t="str">
        <f t="shared" si="1"/>
        <v>N</v>
      </c>
      <c r="J43" s="32" t="s">
        <v>100</v>
      </c>
      <c r="K43" s="47">
        <v>1781</v>
      </c>
      <c r="L43" s="46">
        <v>1</v>
      </c>
      <c r="M43" s="86" t="s">
        <v>228</v>
      </c>
      <c r="N43" s="86" t="s">
        <v>229</v>
      </c>
      <c r="O43" s="28" t="s">
        <v>49</v>
      </c>
      <c r="P43" s="57" t="s">
        <v>27</v>
      </c>
      <c r="Q43" s="28" t="s">
        <v>230</v>
      </c>
      <c r="R43" s="28" t="s">
        <v>231</v>
      </c>
      <c r="S43" s="28" t="s">
        <v>71</v>
      </c>
      <c r="T43" s="28" t="s">
        <v>232</v>
      </c>
      <c r="U43" s="28"/>
      <c r="V43" s="28"/>
      <c r="W43" s="28"/>
      <c r="X43" s="28"/>
      <c r="Y43" s="28"/>
      <c r="Z43" s="28"/>
      <c r="AA43" s="28"/>
      <c r="AB43" s="28"/>
      <c r="AC43" s="28"/>
      <c r="AD43" s="28"/>
      <c r="AE43" s="28"/>
      <c r="AF43" s="28"/>
      <c r="AG43" s="28"/>
      <c r="AH43" s="28"/>
      <c r="AI43" s="70"/>
      <c r="AJ43" s="70"/>
      <c r="AK43" s="70"/>
      <c r="AL43" s="70"/>
      <c r="AM43" s="35" t="s">
        <v>60</v>
      </c>
      <c r="AN43" s="36" t="s">
        <v>25</v>
      </c>
      <c r="AO43" s="36" t="s">
        <v>25</v>
      </c>
      <c r="AP43" s="36" t="s">
        <v>25</v>
      </c>
      <c r="AQ43" s="36" t="s">
        <v>25</v>
      </c>
      <c r="AR43" s="36" t="s">
        <v>25</v>
      </c>
      <c r="AS43" s="36" t="s">
        <v>25</v>
      </c>
      <c r="AT43" s="41" t="s">
        <v>60</v>
      </c>
      <c r="AU43" s="41" t="s">
        <v>60</v>
      </c>
      <c r="AV43" s="36" t="s">
        <v>25</v>
      </c>
      <c r="AW43" s="36" t="s">
        <v>25</v>
      </c>
      <c r="AX43" s="36" t="s">
        <v>25</v>
      </c>
      <c r="AY43" s="36" t="s">
        <v>25</v>
      </c>
      <c r="AZ43" s="36" t="s">
        <v>25</v>
      </c>
      <c r="BA43" s="36" t="s">
        <v>25</v>
      </c>
      <c r="BB43" s="36" t="s">
        <v>25</v>
      </c>
    </row>
    <row r="44" spans="1:54" s="33" customFormat="1" ht="79.8">
      <c r="A44" s="17" t="s">
        <v>54</v>
      </c>
      <c r="B44" s="28" t="s">
        <v>38</v>
      </c>
      <c r="C44" s="42">
        <v>44494</v>
      </c>
      <c r="D44" s="42"/>
      <c r="E44" s="43" t="s">
        <v>99</v>
      </c>
      <c r="F44" s="44" t="s">
        <v>76</v>
      </c>
      <c r="G44" s="70" t="s">
        <v>26</v>
      </c>
      <c r="H44" s="28" t="s">
        <v>57</v>
      </c>
      <c r="I44" s="31" t="str">
        <f t="shared" si="1"/>
        <v>N</v>
      </c>
      <c r="J44" s="32" t="s">
        <v>100</v>
      </c>
      <c r="K44" s="47">
        <v>1782</v>
      </c>
      <c r="L44" s="46">
        <v>1</v>
      </c>
      <c r="M44" s="28" t="s">
        <v>233</v>
      </c>
      <c r="N44" s="28" t="s">
        <v>234</v>
      </c>
      <c r="O44" s="28" t="s">
        <v>49</v>
      </c>
      <c r="P44" s="57" t="s">
        <v>27</v>
      </c>
      <c r="Q44" s="57" t="s">
        <v>235</v>
      </c>
      <c r="R44" s="57" t="s">
        <v>236</v>
      </c>
      <c r="S44" s="28" t="s">
        <v>71</v>
      </c>
      <c r="T44" s="28" t="s">
        <v>237</v>
      </c>
      <c r="U44" s="28"/>
      <c r="V44" s="28"/>
      <c r="W44" s="28"/>
      <c r="X44" s="28"/>
      <c r="Y44" s="28"/>
      <c r="Z44" s="28"/>
      <c r="AA44" s="28"/>
      <c r="AB44" s="28"/>
      <c r="AC44" s="28"/>
      <c r="AD44" s="28"/>
      <c r="AE44" s="28"/>
      <c r="AF44" s="28"/>
      <c r="AG44" s="28"/>
      <c r="AH44" s="28"/>
      <c r="AI44" s="28"/>
      <c r="AJ44" s="28"/>
      <c r="AK44" s="28"/>
      <c r="AL44" s="28"/>
      <c r="AM44" s="35" t="s">
        <v>60</v>
      </c>
      <c r="AN44" s="36" t="s">
        <v>25</v>
      </c>
      <c r="AO44" s="36" t="s">
        <v>25</v>
      </c>
      <c r="AP44" s="36" t="s">
        <v>25</v>
      </c>
      <c r="AQ44" s="36" t="s">
        <v>25</v>
      </c>
      <c r="AR44" s="36" t="s">
        <v>25</v>
      </c>
      <c r="AS44" s="36" t="s">
        <v>25</v>
      </c>
      <c r="AT44" s="41" t="s">
        <v>60</v>
      </c>
      <c r="AU44" s="41" t="s">
        <v>60</v>
      </c>
      <c r="AV44" s="36" t="s">
        <v>25</v>
      </c>
      <c r="AW44" s="36" t="s">
        <v>25</v>
      </c>
      <c r="AX44" s="36" t="s">
        <v>25</v>
      </c>
      <c r="AY44" s="36" t="s">
        <v>25</v>
      </c>
      <c r="AZ44" s="36" t="s">
        <v>25</v>
      </c>
      <c r="BA44" s="36" t="s">
        <v>25</v>
      </c>
      <c r="BB44" s="36" t="s">
        <v>25</v>
      </c>
    </row>
    <row r="45" spans="1:54" s="33" customFormat="1" ht="79.8">
      <c r="A45" s="17" t="s">
        <v>54</v>
      </c>
      <c r="B45" s="28" t="s">
        <v>38</v>
      </c>
      <c r="C45" s="42">
        <v>44494</v>
      </c>
      <c r="D45" s="42"/>
      <c r="E45" s="43" t="s">
        <v>99</v>
      </c>
      <c r="F45" s="44" t="s">
        <v>76</v>
      </c>
      <c r="G45" s="70" t="s">
        <v>26</v>
      </c>
      <c r="H45" s="28" t="s">
        <v>57</v>
      </c>
      <c r="I45" s="31" t="str">
        <f t="shared" si="1"/>
        <v>N</v>
      </c>
      <c r="J45" s="32" t="s">
        <v>100</v>
      </c>
      <c r="K45" s="47">
        <v>1783</v>
      </c>
      <c r="L45" s="46">
        <v>1</v>
      </c>
      <c r="M45" s="28" t="s">
        <v>238</v>
      </c>
      <c r="N45" s="28" t="s">
        <v>239</v>
      </c>
      <c r="O45" s="28" t="s">
        <v>49</v>
      </c>
      <c r="P45" s="57" t="s">
        <v>27</v>
      </c>
      <c r="Q45" s="57" t="s">
        <v>240</v>
      </c>
      <c r="R45" s="57" t="s">
        <v>241</v>
      </c>
      <c r="S45" s="28" t="s">
        <v>71</v>
      </c>
      <c r="T45" s="28" t="s">
        <v>242</v>
      </c>
      <c r="U45" s="28"/>
      <c r="V45" s="28"/>
      <c r="W45" s="28"/>
      <c r="X45" s="28"/>
      <c r="Y45" s="28"/>
      <c r="Z45" s="28"/>
      <c r="AA45" s="28"/>
      <c r="AB45" s="28"/>
      <c r="AC45" s="28"/>
      <c r="AD45" s="28"/>
      <c r="AE45" s="28"/>
      <c r="AF45" s="28"/>
      <c r="AG45" s="28"/>
      <c r="AH45" s="28"/>
      <c r="AI45" s="28"/>
      <c r="AJ45" s="28"/>
      <c r="AK45" s="28"/>
      <c r="AL45" s="28"/>
      <c r="AM45" s="35" t="s">
        <v>60</v>
      </c>
      <c r="AN45" s="36" t="s">
        <v>25</v>
      </c>
      <c r="AO45" s="36" t="s">
        <v>25</v>
      </c>
      <c r="AP45" s="36" t="s">
        <v>25</v>
      </c>
      <c r="AQ45" s="36" t="s">
        <v>25</v>
      </c>
      <c r="AR45" s="36" t="s">
        <v>25</v>
      </c>
      <c r="AS45" s="36" t="s">
        <v>25</v>
      </c>
      <c r="AT45" s="41" t="s">
        <v>60</v>
      </c>
      <c r="AU45" s="41" t="s">
        <v>60</v>
      </c>
      <c r="AV45" s="36" t="s">
        <v>25</v>
      </c>
      <c r="AW45" s="36" t="s">
        <v>25</v>
      </c>
      <c r="AX45" s="36" t="s">
        <v>25</v>
      </c>
      <c r="AY45" s="36" t="s">
        <v>25</v>
      </c>
      <c r="AZ45" s="36" t="s">
        <v>25</v>
      </c>
      <c r="BA45" s="36" t="s">
        <v>25</v>
      </c>
      <c r="BB45" s="36" t="s">
        <v>25</v>
      </c>
    </row>
    <row r="46" spans="1:54" s="33" customFormat="1" ht="79.8">
      <c r="A46" s="17" t="s">
        <v>54</v>
      </c>
      <c r="B46" s="28" t="s">
        <v>38</v>
      </c>
      <c r="C46" s="42">
        <v>44494</v>
      </c>
      <c r="D46" s="42"/>
      <c r="E46" s="43" t="s">
        <v>99</v>
      </c>
      <c r="F46" s="44" t="s">
        <v>76</v>
      </c>
      <c r="G46" s="70" t="s">
        <v>26</v>
      </c>
      <c r="H46" s="28" t="s">
        <v>57</v>
      </c>
      <c r="I46" s="31" t="str">
        <f t="shared" si="1"/>
        <v>N</v>
      </c>
      <c r="J46" s="32" t="s">
        <v>100</v>
      </c>
      <c r="K46" s="47">
        <v>1784</v>
      </c>
      <c r="L46" s="46">
        <v>1</v>
      </c>
      <c r="M46" s="28" t="s">
        <v>243</v>
      </c>
      <c r="N46" s="28" t="s">
        <v>244</v>
      </c>
      <c r="O46" s="28" t="s">
        <v>49</v>
      </c>
      <c r="P46" s="57" t="s">
        <v>27</v>
      </c>
      <c r="Q46" s="57" t="s">
        <v>245</v>
      </c>
      <c r="R46" s="57" t="s">
        <v>246</v>
      </c>
      <c r="S46" s="28" t="s">
        <v>71</v>
      </c>
      <c r="T46" s="28" t="s">
        <v>247</v>
      </c>
      <c r="U46" s="28"/>
      <c r="V46" s="28"/>
      <c r="W46" s="28"/>
      <c r="X46" s="28"/>
      <c r="Y46" s="28"/>
      <c r="Z46" s="28"/>
      <c r="AA46" s="28"/>
      <c r="AB46" s="28"/>
      <c r="AC46" s="28"/>
      <c r="AD46" s="28"/>
      <c r="AE46" s="28"/>
      <c r="AF46" s="28"/>
      <c r="AG46" s="28"/>
      <c r="AH46" s="28"/>
      <c r="AI46" s="28"/>
      <c r="AJ46" s="28"/>
      <c r="AK46" s="28"/>
      <c r="AL46" s="28"/>
      <c r="AM46" s="35" t="s">
        <v>60</v>
      </c>
      <c r="AN46" s="36" t="s">
        <v>25</v>
      </c>
      <c r="AO46" s="36" t="s">
        <v>25</v>
      </c>
      <c r="AP46" s="36" t="s">
        <v>25</v>
      </c>
      <c r="AQ46" s="36" t="s">
        <v>25</v>
      </c>
      <c r="AR46" s="36" t="s">
        <v>25</v>
      </c>
      <c r="AS46" s="36" t="s">
        <v>25</v>
      </c>
      <c r="AT46" s="41" t="s">
        <v>60</v>
      </c>
      <c r="AU46" s="41" t="s">
        <v>60</v>
      </c>
      <c r="AV46" s="36" t="s">
        <v>25</v>
      </c>
      <c r="AW46" s="36" t="s">
        <v>25</v>
      </c>
      <c r="AX46" s="36" t="s">
        <v>25</v>
      </c>
      <c r="AY46" s="36" t="s">
        <v>25</v>
      </c>
      <c r="AZ46" s="36" t="s">
        <v>25</v>
      </c>
      <c r="BA46" s="36" t="s">
        <v>25</v>
      </c>
      <c r="BB46" s="36" t="s">
        <v>25</v>
      </c>
    </row>
    <row r="47" spans="1:54" s="33" customFormat="1" ht="79.8">
      <c r="A47" s="17" t="s">
        <v>54</v>
      </c>
      <c r="B47" s="28" t="s">
        <v>38</v>
      </c>
      <c r="C47" s="42">
        <v>44494</v>
      </c>
      <c r="D47" s="42"/>
      <c r="E47" s="43" t="s">
        <v>99</v>
      </c>
      <c r="F47" s="44" t="s">
        <v>76</v>
      </c>
      <c r="G47" s="70" t="s">
        <v>26</v>
      </c>
      <c r="H47" s="28" t="s">
        <v>57</v>
      </c>
      <c r="I47" s="31" t="str">
        <f t="shared" si="1"/>
        <v>N</v>
      </c>
      <c r="J47" s="32" t="s">
        <v>100</v>
      </c>
      <c r="K47" s="47">
        <v>1785</v>
      </c>
      <c r="L47" s="46">
        <v>1</v>
      </c>
      <c r="M47" s="28" t="s">
        <v>248</v>
      </c>
      <c r="N47" s="28" t="s">
        <v>249</v>
      </c>
      <c r="O47" s="28" t="s">
        <v>49</v>
      </c>
      <c r="P47" s="57" t="s">
        <v>250</v>
      </c>
      <c r="Q47" s="57" t="s">
        <v>245</v>
      </c>
      <c r="R47" s="57" t="s">
        <v>251</v>
      </c>
      <c r="S47" s="28" t="s">
        <v>71</v>
      </c>
      <c r="T47" s="28" t="s">
        <v>252</v>
      </c>
      <c r="U47" s="28"/>
      <c r="V47" s="28"/>
      <c r="W47" s="28"/>
      <c r="X47" s="28"/>
      <c r="Y47" s="28"/>
      <c r="Z47" s="28"/>
      <c r="AA47" s="28"/>
      <c r="AB47" s="28"/>
      <c r="AC47" s="28"/>
      <c r="AD47" s="28"/>
      <c r="AE47" s="28"/>
      <c r="AF47" s="28"/>
      <c r="AG47" s="28"/>
      <c r="AH47" s="28"/>
      <c r="AI47" s="28"/>
      <c r="AJ47" s="28"/>
      <c r="AK47" s="28"/>
      <c r="AL47" s="28"/>
      <c r="AM47" s="35" t="s">
        <v>60</v>
      </c>
      <c r="AN47" s="36" t="s">
        <v>25</v>
      </c>
      <c r="AO47" s="36" t="s">
        <v>25</v>
      </c>
      <c r="AP47" s="36" t="s">
        <v>25</v>
      </c>
      <c r="AQ47" s="36" t="s">
        <v>25</v>
      </c>
      <c r="AR47" s="36" t="s">
        <v>25</v>
      </c>
      <c r="AS47" s="36" t="s">
        <v>25</v>
      </c>
      <c r="AT47" s="41" t="s">
        <v>60</v>
      </c>
      <c r="AU47" s="41" t="s">
        <v>60</v>
      </c>
      <c r="AV47" s="36" t="s">
        <v>25</v>
      </c>
      <c r="AW47" s="36" t="s">
        <v>25</v>
      </c>
      <c r="AX47" s="36" t="s">
        <v>25</v>
      </c>
      <c r="AY47" s="36" t="s">
        <v>25</v>
      </c>
      <c r="AZ47" s="36" t="s">
        <v>25</v>
      </c>
      <c r="BA47" s="36" t="s">
        <v>25</v>
      </c>
      <c r="BB47" s="36" t="s">
        <v>25</v>
      </c>
    </row>
    <row r="48" spans="1:54" s="33" customFormat="1" ht="148.19999999999999">
      <c r="A48" s="17" t="s">
        <v>54</v>
      </c>
      <c r="B48" s="28" t="s">
        <v>38</v>
      </c>
      <c r="C48" s="42">
        <v>44494</v>
      </c>
      <c r="D48" s="42"/>
      <c r="E48" s="43" t="s">
        <v>253</v>
      </c>
      <c r="F48" s="44" t="s">
        <v>76</v>
      </c>
      <c r="G48" s="70" t="s">
        <v>26</v>
      </c>
      <c r="H48" s="28" t="s">
        <v>57</v>
      </c>
      <c r="I48" s="31" t="str">
        <f t="shared" si="1"/>
        <v>N</v>
      </c>
      <c r="J48" s="32" t="s">
        <v>100</v>
      </c>
      <c r="K48" s="47">
        <v>1786</v>
      </c>
      <c r="L48" s="46">
        <v>1</v>
      </c>
      <c r="M48" s="28" t="s">
        <v>254</v>
      </c>
      <c r="N48" s="28" t="s">
        <v>399</v>
      </c>
      <c r="O48" s="28" t="s">
        <v>49</v>
      </c>
      <c r="P48" s="57" t="s">
        <v>27</v>
      </c>
      <c r="Q48" s="57" t="s">
        <v>255</v>
      </c>
      <c r="R48" s="57" t="s">
        <v>256</v>
      </c>
      <c r="S48" s="28" t="s">
        <v>78</v>
      </c>
      <c r="T48" s="28" t="s">
        <v>128</v>
      </c>
      <c r="U48" s="28"/>
      <c r="V48" s="28"/>
      <c r="W48" s="28"/>
      <c r="X48" s="28"/>
      <c r="Y48" s="28"/>
      <c r="Z48" s="28"/>
      <c r="AA48" s="28"/>
      <c r="AB48" s="28"/>
      <c r="AC48" s="28"/>
      <c r="AD48" s="28"/>
      <c r="AE48" s="28"/>
      <c r="AF48" s="28"/>
      <c r="AG48" s="28"/>
      <c r="AH48" s="28"/>
      <c r="AI48" s="70"/>
      <c r="AJ48" s="70"/>
      <c r="AK48" s="70"/>
      <c r="AL48" s="70"/>
      <c r="AM48" s="35" t="s">
        <v>60</v>
      </c>
      <c r="AN48" s="36" t="s">
        <v>25</v>
      </c>
      <c r="AO48" s="36" t="s">
        <v>25</v>
      </c>
      <c r="AP48" s="36" t="s">
        <v>25</v>
      </c>
      <c r="AQ48" s="36" t="s">
        <v>25</v>
      </c>
      <c r="AR48" s="36" t="s">
        <v>25</v>
      </c>
      <c r="AS48" s="36" t="s">
        <v>25</v>
      </c>
      <c r="AT48" s="41" t="s">
        <v>60</v>
      </c>
      <c r="AU48" s="41" t="s">
        <v>60</v>
      </c>
      <c r="AV48" s="36" t="s">
        <v>25</v>
      </c>
      <c r="AW48" s="36" t="s">
        <v>25</v>
      </c>
      <c r="AX48" s="36" t="s">
        <v>25</v>
      </c>
      <c r="AY48" s="36" t="s">
        <v>25</v>
      </c>
      <c r="AZ48" s="36" t="s">
        <v>25</v>
      </c>
      <c r="BA48" s="36" t="s">
        <v>25</v>
      </c>
      <c r="BB48" s="36" t="s">
        <v>25</v>
      </c>
    </row>
    <row r="49" spans="1:54" s="33" customFormat="1" ht="250.8">
      <c r="A49" s="17" t="s">
        <v>54</v>
      </c>
      <c r="B49" s="28" t="s">
        <v>38</v>
      </c>
      <c r="C49" s="42">
        <v>44494</v>
      </c>
      <c r="D49" s="42"/>
      <c r="E49" s="43" t="s">
        <v>253</v>
      </c>
      <c r="F49" s="44" t="s">
        <v>76</v>
      </c>
      <c r="G49" s="70" t="s">
        <v>26</v>
      </c>
      <c r="H49" s="28" t="s">
        <v>57</v>
      </c>
      <c r="I49" s="31" t="str">
        <f t="shared" si="1"/>
        <v>N</v>
      </c>
      <c r="J49" s="32" t="s">
        <v>100</v>
      </c>
      <c r="K49" s="47">
        <v>1787</v>
      </c>
      <c r="L49" s="46">
        <v>1</v>
      </c>
      <c r="M49" s="28" t="s">
        <v>257</v>
      </c>
      <c r="N49" s="28" t="s">
        <v>400</v>
      </c>
      <c r="O49" s="28" t="s">
        <v>49</v>
      </c>
      <c r="P49" s="28" t="s">
        <v>27</v>
      </c>
      <c r="Q49" s="28" t="s">
        <v>258</v>
      </c>
      <c r="R49" s="28" t="s">
        <v>259</v>
      </c>
      <c r="S49" s="28" t="s">
        <v>78</v>
      </c>
      <c r="T49" s="28" t="s">
        <v>80</v>
      </c>
      <c r="U49" s="28"/>
      <c r="V49" s="28"/>
      <c r="W49" s="28"/>
      <c r="X49" s="28"/>
      <c r="Y49" s="28"/>
      <c r="Z49" s="28"/>
      <c r="AA49" s="28"/>
      <c r="AB49" s="28"/>
      <c r="AC49" s="28"/>
      <c r="AD49" s="28"/>
      <c r="AE49" s="28"/>
      <c r="AF49" s="28"/>
      <c r="AG49" s="28"/>
      <c r="AH49" s="28"/>
      <c r="AI49" s="70"/>
      <c r="AJ49" s="70"/>
      <c r="AK49" s="70"/>
      <c r="AL49" s="70"/>
      <c r="AM49" s="35" t="s">
        <v>60</v>
      </c>
      <c r="AN49" s="36" t="s">
        <v>25</v>
      </c>
      <c r="AO49" s="36" t="s">
        <v>25</v>
      </c>
      <c r="AP49" s="36" t="s">
        <v>25</v>
      </c>
      <c r="AQ49" s="36" t="s">
        <v>25</v>
      </c>
      <c r="AR49" s="36" t="s">
        <v>25</v>
      </c>
      <c r="AS49" s="36" t="s">
        <v>25</v>
      </c>
      <c r="AT49" s="41" t="s">
        <v>60</v>
      </c>
      <c r="AU49" s="41" t="s">
        <v>60</v>
      </c>
      <c r="AV49" s="36" t="s">
        <v>25</v>
      </c>
      <c r="AW49" s="36" t="s">
        <v>25</v>
      </c>
      <c r="AX49" s="36" t="s">
        <v>25</v>
      </c>
      <c r="AY49" s="36" t="s">
        <v>25</v>
      </c>
      <c r="AZ49" s="36" t="s">
        <v>25</v>
      </c>
      <c r="BA49" s="36" t="s">
        <v>25</v>
      </c>
      <c r="BB49" s="36" t="s">
        <v>25</v>
      </c>
    </row>
    <row r="50" spans="1:54" s="33" customFormat="1" ht="296.39999999999998">
      <c r="A50" s="17" t="s">
        <v>54</v>
      </c>
      <c r="B50" s="28" t="s">
        <v>38</v>
      </c>
      <c r="C50" s="42">
        <v>44494</v>
      </c>
      <c r="D50" s="42"/>
      <c r="E50" s="43" t="s">
        <v>279</v>
      </c>
      <c r="F50" s="44" t="s">
        <v>76</v>
      </c>
      <c r="G50" s="70" t="s">
        <v>26</v>
      </c>
      <c r="H50" s="28" t="s">
        <v>57</v>
      </c>
      <c r="I50" s="31" t="str">
        <f t="shared" si="1"/>
        <v>N</v>
      </c>
      <c r="J50" s="32" t="s">
        <v>100</v>
      </c>
      <c r="K50" s="47">
        <v>1789</v>
      </c>
      <c r="L50" s="46">
        <v>1</v>
      </c>
      <c r="M50" s="28" t="s">
        <v>377</v>
      </c>
      <c r="N50" s="28" t="s">
        <v>378</v>
      </c>
      <c r="O50" s="28" t="s">
        <v>49</v>
      </c>
      <c r="P50" s="57" t="s">
        <v>27</v>
      </c>
      <c r="Q50" s="57" t="s">
        <v>385</v>
      </c>
      <c r="R50" s="57" t="s">
        <v>386</v>
      </c>
      <c r="S50" s="28" t="s">
        <v>280</v>
      </c>
      <c r="T50" s="28"/>
      <c r="U50" s="28"/>
      <c r="V50" s="28"/>
      <c r="W50" s="28"/>
      <c r="X50" s="28"/>
      <c r="Y50" s="28"/>
      <c r="Z50" s="28"/>
      <c r="AA50" s="28"/>
      <c r="AB50" s="28"/>
      <c r="AC50" s="28"/>
      <c r="AD50" s="28"/>
      <c r="AE50" s="28"/>
      <c r="AF50" s="28"/>
      <c r="AG50" s="28"/>
      <c r="AH50" s="28"/>
      <c r="AI50" s="70"/>
      <c r="AJ50" s="70"/>
      <c r="AK50" s="70"/>
      <c r="AL50" s="70"/>
      <c r="AM50" s="35" t="s">
        <v>60</v>
      </c>
      <c r="AN50" s="29" t="s">
        <v>60</v>
      </c>
      <c r="AO50" s="29" t="s">
        <v>60</v>
      </c>
      <c r="AP50" s="29" t="s">
        <v>60</v>
      </c>
      <c r="AQ50" s="29" t="s">
        <v>60</v>
      </c>
      <c r="AR50" s="29" t="s">
        <v>60</v>
      </c>
      <c r="AS50" s="29" t="s">
        <v>60</v>
      </c>
      <c r="AT50" s="36" t="s">
        <v>25</v>
      </c>
      <c r="AU50" s="36" t="s">
        <v>25</v>
      </c>
      <c r="AV50" s="29" t="s">
        <v>60</v>
      </c>
      <c r="AW50" s="29" t="s">
        <v>60</v>
      </c>
      <c r="AX50" s="29" t="s">
        <v>60</v>
      </c>
      <c r="AY50" s="29" t="s">
        <v>60</v>
      </c>
      <c r="AZ50" s="29" t="s">
        <v>60</v>
      </c>
      <c r="BA50" s="29" t="s">
        <v>60</v>
      </c>
      <c r="BB50" s="29" t="s">
        <v>60</v>
      </c>
    </row>
    <row r="51" spans="1:54" s="33" customFormat="1" ht="296.39999999999998">
      <c r="A51" s="17" t="s">
        <v>54</v>
      </c>
      <c r="B51" s="28" t="s">
        <v>38</v>
      </c>
      <c r="C51" s="42">
        <v>44494</v>
      </c>
      <c r="D51" s="42"/>
      <c r="E51" s="43" t="s">
        <v>279</v>
      </c>
      <c r="F51" s="44" t="s">
        <v>76</v>
      </c>
      <c r="G51" s="70" t="s">
        <v>26</v>
      </c>
      <c r="H51" s="28" t="s">
        <v>57</v>
      </c>
      <c r="I51" s="31" t="str">
        <f t="shared" si="1"/>
        <v>N</v>
      </c>
      <c r="J51" s="32" t="s">
        <v>100</v>
      </c>
      <c r="K51" s="47">
        <v>1790</v>
      </c>
      <c r="L51" s="85">
        <v>1</v>
      </c>
      <c r="M51" s="28" t="s">
        <v>379</v>
      </c>
      <c r="N51" s="28" t="s">
        <v>380</v>
      </c>
      <c r="O51" s="28" t="s">
        <v>49</v>
      </c>
      <c r="P51" s="57" t="s">
        <v>27</v>
      </c>
      <c r="Q51" s="57" t="s">
        <v>383</v>
      </c>
      <c r="R51" s="57" t="s">
        <v>384</v>
      </c>
      <c r="S51" s="28" t="s">
        <v>280</v>
      </c>
      <c r="T51" s="28"/>
      <c r="U51" s="28"/>
      <c r="V51" s="28"/>
      <c r="W51" s="28"/>
      <c r="X51" s="28"/>
      <c r="Y51" s="28"/>
      <c r="Z51" s="28"/>
      <c r="AA51" s="28"/>
      <c r="AB51" s="28"/>
      <c r="AC51" s="28"/>
      <c r="AD51" s="28"/>
      <c r="AE51" s="28"/>
      <c r="AF51" s="28"/>
      <c r="AG51" s="28"/>
      <c r="AH51" s="28"/>
      <c r="AI51" s="70"/>
      <c r="AJ51" s="70"/>
      <c r="AK51" s="70"/>
      <c r="AL51" s="70"/>
      <c r="AM51" s="35" t="s">
        <v>60</v>
      </c>
      <c r="AN51" s="29" t="s">
        <v>60</v>
      </c>
      <c r="AO51" s="29" t="s">
        <v>60</v>
      </c>
      <c r="AP51" s="29" t="s">
        <v>60</v>
      </c>
      <c r="AQ51" s="29" t="s">
        <v>60</v>
      </c>
      <c r="AR51" s="29" t="s">
        <v>60</v>
      </c>
      <c r="AS51" s="29" t="s">
        <v>60</v>
      </c>
      <c r="AT51" s="36" t="s">
        <v>25</v>
      </c>
      <c r="AU51" s="36" t="s">
        <v>25</v>
      </c>
      <c r="AV51" s="29" t="s">
        <v>60</v>
      </c>
      <c r="AW51" s="29" t="s">
        <v>60</v>
      </c>
      <c r="AX51" s="29" t="s">
        <v>60</v>
      </c>
      <c r="AY51" s="29" t="s">
        <v>60</v>
      </c>
      <c r="AZ51" s="29" t="s">
        <v>60</v>
      </c>
      <c r="BA51" s="29" t="s">
        <v>60</v>
      </c>
      <c r="BB51" s="29" t="s">
        <v>60</v>
      </c>
    </row>
    <row r="52" spans="1:54" s="33" customFormat="1" ht="387.6">
      <c r="A52" s="17" t="s">
        <v>54</v>
      </c>
      <c r="B52" s="28" t="s">
        <v>38</v>
      </c>
      <c r="C52" s="42">
        <v>44494</v>
      </c>
      <c r="D52" s="42"/>
      <c r="E52" s="43" t="s">
        <v>288</v>
      </c>
      <c r="F52" s="44" t="s">
        <v>76</v>
      </c>
      <c r="G52" s="70" t="s">
        <v>26</v>
      </c>
      <c r="H52" s="28" t="s">
        <v>57</v>
      </c>
      <c r="I52" s="31" t="str">
        <f t="shared" si="1"/>
        <v>Y</v>
      </c>
      <c r="J52" s="32" t="s">
        <v>100</v>
      </c>
      <c r="K52" s="47">
        <v>1791</v>
      </c>
      <c r="L52" s="46">
        <v>1</v>
      </c>
      <c r="M52" s="28" t="s">
        <v>289</v>
      </c>
      <c r="N52" s="28" t="s">
        <v>290</v>
      </c>
      <c r="O52" s="28" t="s">
        <v>49</v>
      </c>
      <c r="P52" s="28" t="s">
        <v>291</v>
      </c>
      <c r="Q52" s="28" t="s">
        <v>292</v>
      </c>
      <c r="R52" s="28" t="s">
        <v>293</v>
      </c>
      <c r="S52" s="28" t="s">
        <v>294</v>
      </c>
      <c r="T52" s="28" t="s">
        <v>295</v>
      </c>
      <c r="U52" s="28" t="s">
        <v>296</v>
      </c>
      <c r="V52" s="28"/>
      <c r="W52" s="28"/>
      <c r="X52" s="28"/>
      <c r="Y52" s="28"/>
      <c r="Z52" s="28"/>
      <c r="AA52" s="28"/>
      <c r="AB52" s="28"/>
      <c r="AC52" s="28"/>
      <c r="AD52" s="28"/>
      <c r="AE52" s="28"/>
      <c r="AF52" s="28"/>
      <c r="AG52" s="28"/>
      <c r="AH52" s="28"/>
      <c r="AI52" s="70"/>
      <c r="AJ52" s="70"/>
      <c r="AK52" s="70"/>
      <c r="AL52" s="70"/>
      <c r="AM52" s="29" t="s">
        <v>25</v>
      </c>
      <c r="AN52" s="36" t="s">
        <v>25</v>
      </c>
      <c r="AO52" s="36" t="s">
        <v>25</v>
      </c>
      <c r="AP52" s="36" t="s">
        <v>25</v>
      </c>
      <c r="AQ52" s="36" t="s">
        <v>25</v>
      </c>
      <c r="AR52" s="36" t="s">
        <v>25</v>
      </c>
      <c r="AS52" s="36" t="s">
        <v>25</v>
      </c>
      <c r="AT52" s="36" t="s">
        <v>25</v>
      </c>
      <c r="AU52" s="36" t="s">
        <v>25</v>
      </c>
      <c r="AV52" s="36" t="s">
        <v>25</v>
      </c>
      <c r="AW52" s="36" t="s">
        <v>25</v>
      </c>
      <c r="AX52" s="36" t="s">
        <v>25</v>
      </c>
      <c r="AY52" s="36" t="s">
        <v>25</v>
      </c>
      <c r="AZ52" s="36" t="s">
        <v>25</v>
      </c>
      <c r="BA52" s="36" t="s">
        <v>25</v>
      </c>
      <c r="BB52" s="36" t="s">
        <v>25</v>
      </c>
    </row>
    <row r="53" spans="1:54" s="33" customFormat="1" ht="387.6">
      <c r="A53" s="17" t="s">
        <v>54</v>
      </c>
      <c r="B53" s="28" t="s">
        <v>38</v>
      </c>
      <c r="C53" s="42">
        <v>44494</v>
      </c>
      <c r="D53" s="42"/>
      <c r="E53" s="43" t="s">
        <v>297</v>
      </c>
      <c r="F53" s="44" t="s">
        <v>76</v>
      </c>
      <c r="G53" s="70" t="s">
        <v>26</v>
      </c>
      <c r="H53" s="28" t="s">
        <v>57</v>
      </c>
      <c r="I53" s="31" t="str">
        <f t="shared" si="1"/>
        <v>Y</v>
      </c>
      <c r="J53" s="32" t="s">
        <v>100</v>
      </c>
      <c r="K53" s="47">
        <v>1792</v>
      </c>
      <c r="L53" s="60">
        <v>1</v>
      </c>
      <c r="M53" s="28" t="s">
        <v>298</v>
      </c>
      <c r="N53" s="28" t="s">
        <v>299</v>
      </c>
      <c r="O53" s="28" t="s">
        <v>49</v>
      </c>
      <c r="P53" s="28" t="s">
        <v>27</v>
      </c>
      <c r="Q53" s="28" t="s">
        <v>300</v>
      </c>
      <c r="R53" s="28" t="s">
        <v>301</v>
      </c>
      <c r="S53" s="28" t="s">
        <v>302</v>
      </c>
      <c r="T53" s="28" t="s">
        <v>81</v>
      </c>
      <c r="U53" s="28" t="s">
        <v>303</v>
      </c>
      <c r="V53" s="28" t="s">
        <v>304</v>
      </c>
      <c r="W53" s="28"/>
      <c r="X53" s="28"/>
      <c r="Y53" s="28"/>
      <c r="Z53" s="28"/>
      <c r="AA53" s="28"/>
      <c r="AB53" s="28"/>
      <c r="AC53" s="28"/>
      <c r="AD53" s="28"/>
      <c r="AE53" s="28"/>
      <c r="AF53" s="28"/>
      <c r="AG53" s="28"/>
      <c r="AH53" s="28"/>
      <c r="AI53" s="70"/>
      <c r="AJ53" s="70"/>
      <c r="AK53" s="70"/>
      <c r="AL53" s="70"/>
      <c r="AM53" s="35" t="s">
        <v>25</v>
      </c>
      <c r="AN53" s="36" t="s">
        <v>25</v>
      </c>
      <c r="AO53" s="36" t="s">
        <v>25</v>
      </c>
      <c r="AP53" s="36" t="s">
        <v>25</v>
      </c>
      <c r="AQ53" s="36" t="s">
        <v>25</v>
      </c>
      <c r="AR53" s="36" t="s">
        <v>25</v>
      </c>
      <c r="AS53" s="36" t="s">
        <v>25</v>
      </c>
      <c r="AT53" s="41" t="s">
        <v>25</v>
      </c>
      <c r="AU53" s="41" t="s">
        <v>25</v>
      </c>
      <c r="AV53" s="36" t="s">
        <v>25</v>
      </c>
      <c r="AW53" s="36" t="s">
        <v>25</v>
      </c>
      <c r="AX53" s="36" t="s">
        <v>25</v>
      </c>
      <c r="AY53" s="36" t="s">
        <v>25</v>
      </c>
      <c r="AZ53" s="36" t="s">
        <v>25</v>
      </c>
      <c r="BA53" s="36" t="s">
        <v>25</v>
      </c>
      <c r="BB53" s="36" t="s">
        <v>25</v>
      </c>
    </row>
    <row r="54" spans="1:54" s="33" customFormat="1" ht="216.6">
      <c r="A54" s="17" t="s">
        <v>54</v>
      </c>
      <c r="B54" s="28" t="s">
        <v>38</v>
      </c>
      <c r="C54" s="42">
        <v>44494</v>
      </c>
      <c r="D54" s="42"/>
      <c r="E54" s="43" t="s">
        <v>305</v>
      </c>
      <c r="F54" s="44" t="s">
        <v>76</v>
      </c>
      <c r="G54" s="70" t="s">
        <v>26</v>
      </c>
      <c r="H54" s="28" t="s">
        <v>57</v>
      </c>
      <c r="I54" s="31" t="str">
        <f t="shared" si="1"/>
        <v>Y</v>
      </c>
      <c r="J54" s="32" t="s">
        <v>100</v>
      </c>
      <c r="K54" s="47">
        <v>1793</v>
      </c>
      <c r="L54" s="60">
        <v>1</v>
      </c>
      <c r="M54" s="28" t="s">
        <v>306</v>
      </c>
      <c r="N54" s="28" t="s">
        <v>307</v>
      </c>
      <c r="O54" s="28" t="s">
        <v>49</v>
      </c>
      <c r="P54" s="28" t="s">
        <v>27</v>
      </c>
      <c r="Q54" s="28" t="s">
        <v>308</v>
      </c>
      <c r="R54" s="28" t="s">
        <v>309</v>
      </c>
      <c r="S54" s="28" t="s">
        <v>83</v>
      </c>
      <c r="T54" s="28" t="s">
        <v>310</v>
      </c>
      <c r="U54" s="28"/>
      <c r="V54" s="28"/>
      <c r="W54" s="28"/>
      <c r="X54" s="28"/>
      <c r="Y54" s="28"/>
      <c r="Z54" s="28"/>
      <c r="AA54" s="28"/>
      <c r="AB54" s="28"/>
      <c r="AC54" s="28"/>
      <c r="AD54" s="28"/>
      <c r="AE54" s="28"/>
      <c r="AF54" s="28"/>
      <c r="AG54" s="28"/>
      <c r="AH54" s="28"/>
      <c r="AI54" s="70"/>
      <c r="AJ54" s="70"/>
      <c r="AK54" s="70"/>
      <c r="AL54" s="70"/>
      <c r="AM54" s="35" t="s">
        <v>25</v>
      </c>
      <c r="AN54" s="36" t="s">
        <v>25</v>
      </c>
      <c r="AO54" s="36" t="s">
        <v>25</v>
      </c>
      <c r="AP54" s="36" t="s">
        <v>25</v>
      </c>
      <c r="AQ54" s="36" t="s">
        <v>25</v>
      </c>
      <c r="AR54" s="36" t="s">
        <v>25</v>
      </c>
      <c r="AS54" s="36" t="s">
        <v>25</v>
      </c>
      <c r="AT54" s="41" t="s">
        <v>25</v>
      </c>
      <c r="AU54" s="41" t="s">
        <v>25</v>
      </c>
      <c r="AV54" s="36" t="s">
        <v>25</v>
      </c>
      <c r="AW54" s="36" t="s">
        <v>25</v>
      </c>
      <c r="AX54" s="36" t="s">
        <v>25</v>
      </c>
      <c r="AY54" s="36" t="s">
        <v>25</v>
      </c>
      <c r="AZ54" s="36" t="s">
        <v>25</v>
      </c>
      <c r="BA54" s="36" t="s">
        <v>25</v>
      </c>
      <c r="BB54" s="36" t="s">
        <v>25</v>
      </c>
    </row>
    <row r="55" spans="1:54" ht="216.6">
      <c r="A55" s="17" t="s">
        <v>54</v>
      </c>
      <c r="B55" s="28" t="s">
        <v>38</v>
      </c>
      <c r="C55" s="42">
        <v>44494</v>
      </c>
      <c r="D55" s="42"/>
      <c r="E55" s="43" t="s">
        <v>305</v>
      </c>
      <c r="F55" s="44" t="s">
        <v>76</v>
      </c>
      <c r="G55" s="70" t="s">
        <v>26</v>
      </c>
      <c r="H55" s="28" t="s">
        <v>57</v>
      </c>
      <c r="I55" s="31" t="str">
        <f t="shared" si="1"/>
        <v>Y</v>
      </c>
      <c r="J55" s="32" t="s">
        <v>100</v>
      </c>
      <c r="K55" s="47">
        <v>1794</v>
      </c>
      <c r="L55" s="46">
        <v>1</v>
      </c>
      <c r="M55" s="28" t="s">
        <v>311</v>
      </c>
      <c r="N55" s="28" t="s">
        <v>312</v>
      </c>
      <c r="O55" s="28" t="s">
        <v>49</v>
      </c>
      <c r="P55" s="57" t="s">
        <v>27</v>
      </c>
      <c r="Q55" s="57" t="s">
        <v>313</v>
      </c>
      <c r="R55" s="57" t="s">
        <v>314</v>
      </c>
      <c r="S55" s="28" t="s">
        <v>83</v>
      </c>
      <c r="T55" s="28" t="s">
        <v>310</v>
      </c>
      <c r="U55" s="28"/>
      <c r="V55" s="28"/>
      <c r="W55" s="28"/>
      <c r="X55" s="28"/>
      <c r="Y55" s="28"/>
      <c r="Z55" s="28"/>
      <c r="AA55" s="28"/>
      <c r="AB55" s="28"/>
      <c r="AC55" s="28"/>
      <c r="AD55" s="28"/>
      <c r="AE55" s="28"/>
      <c r="AF55" s="28"/>
      <c r="AG55" s="28"/>
      <c r="AH55" s="28"/>
      <c r="AI55" s="70"/>
      <c r="AJ55" s="70"/>
      <c r="AK55" s="70"/>
      <c r="AL55" s="70"/>
      <c r="AM55" s="35" t="s">
        <v>25</v>
      </c>
      <c r="AN55" s="36" t="s">
        <v>25</v>
      </c>
      <c r="AO55" s="36" t="s">
        <v>25</v>
      </c>
      <c r="AP55" s="36" t="s">
        <v>25</v>
      </c>
      <c r="AQ55" s="36" t="s">
        <v>25</v>
      </c>
      <c r="AR55" s="36" t="s">
        <v>25</v>
      </c>
      <c r="AS55" s="36" t="s">
        <v>25</v>
      </c>
      <c r="AT55" s="41" t="s">
        <v>25</v>
      </c>
      <c r="AU55" s="41" t="s">
        <v>25</v>
      </c>
      <c r="AV55" s="36" t="s">
        <v>25</v>
      </c>
      <c r="AW55" s="36" t="s">
        <v>25</v>
      </c>
      <c r="AX55" s="36" t="s">
        <v>25</v>
      </c>
      <c r="AY55" s="36" t="s">
        <v>25</v>
      </c>
      <c r="AZ55" s="36" t="s">
        <v>25</v>
      </c>
      <c r="BA55" s="36" t="s">
        <v>25</v>
      </c>
      <c r="BB55" s="36" t="s">
        <v>25</v>
      </c>
    </row>
    <row r="56" spans="1:54" ht="102.6">
      <c r="A56" s="17" t="s">
        <v>54</v>
      </c>
      <c r="B56" s="28" t="s">
        <v>38</v>
      </c>
      <c r="C56" s="42">
        <v>44494</v>
      </c>
      <c r="D56" s="42"/>
      <c r="E56" s="43" t="s">
        <v>353</v>
      </c>
      <c r="F56" s="44" t="s">
        <v>62</v>
      </c>
      <c r="G56" s="59" t="s">
        <v>26</v>
      </c>
      <c r="H56" s="28" t="s">
        <v>59</v>
      </c>
      <c r="I56" s="31" t="str">
        <f t="shared" si="1"/>
        <v>Y</v>
      </c>
      <c r="J56" s="32" t="s">
        <v>100</v>
      </c>
      <c r="K56" s="47">
        <v>1795</v>
      </c>
      <c r="L56" s="32">
        <v>1</v>
      </c>
      <c r="M56" s="28" t="s">
        <v>354</v>
      </c>
      <c r="N56" s="28" t="s">
        <v>355</v>
      </c>
      <c r="O56" s="26" t="s">
        <v>49</v>
      </c>
      <c r="P56" s="57" t="s">
        <v>27</v>
      </c>
      <c r="Q56" s="57"/>
      <c r="R56" s="57"/>
      <c r="S56" s="44" t="s">
        <v>363</v>
      </c>
      <c r="T56" s="34" t="s">
        <v>364</v>
      </c>
      <c r="AI56" s="48"/>
      <c r="AJ56" s="48"/>
      <c r="AK56" s="48"/>
      <c r="AL56" s="48"/>
      <c r="AM56" s="35" t="s">
        <v>25</v>
      </c>
      <c r="AN56" s="36" t="s">
        <v>25</v>
      </c>
      <c r="AO56" s="36" t="s">
        <v>25</v>
      </c>
      <c r="AP56" s="36" t="s">
        <v>25</v>
      </c>
      <c r="AQ56" s="36" t="s">
        <v>25</v>
      </c>
      <c r="AR56" s="36" t="s">
        <v>25</v>
      </c>
      <c r="AS56" s="36" t="s">
        <v>25</v>
      </c>
      <c r="AT56" s="41" t="s">
        <v>25</v>
      </c>
      <c r="AU56" s="41" t="s">
        <v>25</v>
      </c>
      <c r="AV56" s="36" t="s">
        <v>25</v>
      </c>
      <c r="AW56" s="36" t="s">
        <v>25</v>
      </c>
      <c r="AX56" s="36" t="s">
        <v>25</v>
      </c>
      <c r="AY56" s="36" t="s">
        <v>25</v>
      </c>
      <c r="AZ56" s="36" t="s">
        <v>25</v>
      </c>
      <c r="BA56" s="36" t="s">
        <v>25</v>
      </c>
      <c r="BB56" s="36" t="s">
        <v>25</v>
      </c>
    </row>
    <row r="57" spans="1:54" ht="102.6">
      <c r="A57" s="17" t="s">
        <v>54</v>
      </c>
      <c r="B57" s="28" t="s">
        <v>38</v>
      </c>
      <c r="C57" s="42">
        <v>44494</v>
      </c>
      <c r="D57" s="42"/>
      <c r="E57" s="43" t="s">
        <v>353</v>
      </c>
      <c r="F57" s="44" t="s">
        <v>62</v>
      </c>
      <c r="G57" s="59" t="s">
        <v>26</v>
      </c>
      <c r="H57" s="28" t="s">
        <v>59</v>
      </c>
      <c r="I57" s="31" t="str">
        <f t="shared" si="1"/>
        <v>Y</v>
      </c>
      <c r="J57" s="32" t="s">
        <v>100</v>
      </c>
      <c r="K57" s="47">
        <v>1796</v>
      </c>
      <c r="L57" s="32">
        <v>1</v>
      </c>
      <c r="M57" s="28" t="s">
        <v>356</v>
      </c>
      <c r="N57" s="28" t="s">
        <v>357</v>
      </c>
      <c r="O57" s="26" t="s">
        <v>49</v>
      </c>
      <c r="P57" s="57" t="s">
        <v>27</v>
      </c>
      <c r="Q57" s="57"/>
      <c r="R57" s="57"/>
      <c r="S57" s="44" t="s">
        <v>365</v>
      </c>
      <c r="T57" s="34" t="s">
        <v>366</v>
      </c>
      <c r="AI57" s="48"/>
      <c r="AJ57" s="48"/>
      <c r="AK57" s="48"/>
      <c r="AL57" s="48"/>
      <c r="AM57" s="35" t="s">
        <v>25</v>
      </c>
      <c r="AN57" s="36" t="s">
        <v>25</v>
      </c>
      <c r="AO57" s="36" t="s">
        <v>25</v>
      </c>
      <c r="AP57" s="36" t="s">
        <v>25</v>
      </c>
      <c r="AQ57" s="36" t="s">
        <v>25</v>
      </c>
      <c r="AR57" s="36" t="s">
        <v>25</v>
      </c>
      <c r="AS57" s="36" t="s">
        <v>25</v>
      </c>
      <c r="AT57" s="41" t="s">
        <v>25</v>
      </c>
      <c r="AU57" s="41" t="s">
        <v>25</v>
      </c>
      <c r="AV57" s="36" t="s">
        <v>25</v>
      </c>
      <c r="AW57" s="36" t="s">
        <v>25</v>
      </c>
      <c r="AX57" s="36" t="s">
        <v>25</v>
      </c>
      <c r="AY57" s="36" t="s">
        <v>25</v>
      </c>
      <c r="AZ57" s="36" t="s">
        <v>25</v>
      </c>
      <c r="BA57" s="36" t="s">
        <v>25</v>
      </c>
      <c r="BB57" s="36" t="s">
        <v>25</v>
      </c>
    </row>
    <row r="58" spans="1:54" ht="102.6">
      <c r="A58" s="17" t="s">
        <v>54</v>
      </c>
      <c r="B58" s="28" t="s">
        <v>38</v>
      </c>
      <c r="C58" s="42">
        <v>44494</v>
      </c>
      <c r="D58" s="42"/>
      <c r="E58" s="43" t="s">
        <v>353</v>
      </c>
      <c r="F58" s="44" t="s">
        <v>62</v>
      </c>
      <c r="G58" s="59" t="s">
        <v>26</v>
      </c>
      <c r="H58" s="28" t="s">
        <v>59</v>
      </c>
      <c r="I58" s="31" t="str">
        <f t="shared" si="1"/>
        <v>Y</v>
      </c>
      <c r="J58" s="32" t="s">
        <v>100</v>
      </c>
      <c r="K58" s="47">
        <v>1797</v>
      </c>
      <c r="L58" s="32">
        <v>1</v>
      </c>
      <c r="M58" s="28" t="s">
        <v>358</v>
      </c>
      <c r="N58" s="28" t="s">
        <v>359</v>
      </c>
      <c r="O58" s="26" t="s">
        <v>49</v>
      </c>
      <c r="P58" s="57" t="s">
        <v>27</v>
      </c>
      <c r="Q58" s="57"/>
      <c r="R58" s="57"/>
      <c r="S58" s="44" t="s">
        <v>367</v>
      </c>
      <c r="T58" s="34" t="s">
        <v>368</v>
      </c>
      <c r="AI58" s="48"/>
      <c r="AJ58" s="48"/>
      <c r="AK58" s="48"/>
      <c r="AL58" s="48"/>
      <c r="AM58" s="35" t="s">
        <v>25</v>
      </c>
      <c r="AN58" s="36" t="s">
        <v>25</v>
      </c>
      <c r="AO58" s="36" t="s">
        <v>25</v>
      </c>
      <c r="AP58" s="36" t="s">
        <v>25</v>
      </c>
      <c r="AQ58" s="36" t="s">
        <v>25</v>
      </c>
      <c r="AR58" s="36" t="s">
        <v>25</v>
      </c>
      <c r="AS58" s="36" t="s">
        <v>25</v>
      </c>
      <c r="AT58" s="41" t="s">
        <v>25</v>
      </c>
      <c r="AU58" s="41" t="s">
        <v>25</v>
      </c>
      <c r="AV58" s="36" t="s">
        <v>25</v>
      </c>
      <c r="AW58" s="36" t="s">
        <v>25</v>
      </c>
      <c r="AX58" s="36" t="s">
        <v>25</v>
      </c>
      <c r="AY58" s="36" t="s">
        <v>25</v>
      </c>
      <c r="AZ58" s="36" t="s">
        <v>25</v>
      </c>
      <c r="BA58" s="36" t="s">
        <v>25</v>
      </c>
      <c r="BB58" s="36" t="s">
        <v>25</v>
      </c>
    </row>
    <row r="59" spans="1:54" ht="102.6">
      <c r="A59" s="17" t="s">
        <v>54</v>
      </c>
      <c r="B59" s="28" t="s">
        <v>38</v>
      </c>
      <c r="C59" s="42">
        <v>44494</v>
      </c>
      <c r="D59" s="42"/>
      <c r="E59" s="43" t="s">
        <v>353</v>
      </c>
      <c r="F59" s="44" t="s">
        <v>62</v>
      </c>
      <c r="G59" s="59" t="s">
        <v>26</v>
      </c>
      <c r="H59" s="28" t="s">
        <v>59</v>
      </c>
      <c r="I59" s="31" t="str">
        <f t="shared" si="1"/>
        <v>Y</v>
      </c>
      <c r="J59" s="32" t="s">
        <v>100</v>
      </c>
      <c r="K59" s="47">
        <v>1798</v>
      </c>
      <c r="L59" s="32">
        <v>1</v>
      </c>
      <c r="M59" s="28" t="s">
        <v>360</v>
      </c>
      <c r="N59" s="28" t="s">
        <v>361</v>
      </c>
      <c r="O59" s="26" t="s">
        <v>49</v>
      </c>
      <c r="P59" s="57" t="s">
        <v>27</v>
      </c>
      <c r="Q59" s="57"/>
      <c r="R59" s="57"/>
      <c r="S59" s="44" t="s">
        <v>369</v>
      </c>
      <c r="T59" s="34" t="s">
        <v>370</v>
      </c>
      <c r="AI59" s="48"/>
      <c r="AJ59" s="48"/>
      <c r="AK59" s="48"/>
      <c r="AL59" s="48"/>
      <c r="AM59" s="35" t="s">
        <v>25</v>
      </c>
      <c r="AN59" s="36" t="s">
        <v>25</v>
      </c>
      <c r="AO59" s="36" t="s">
        <v>25</v>
      </c>
      <c r="AP59" s="36" t="s">
        <v>25</v>
      </c>
      <c r="AQ59" s="36" t="s">
        <v>25</v>
      </c>
      <c r="AR59" s="36" t="s">
        <v>25</v>
      </c>
      <c r="AS59" s="36" t="s">
        <v>25</v>
      </c>
      <c r="AT59" s="41" t="s">
        <v>25</v>
      </c>
      <c r="AU59" s="41" t="s">
        <v>25</v>
      </c>
      <c r="AV59" s="36" t="s">
        <v>25</v>
      </c>
      <c r="AW59" s="36" t="s">
        <v>25</v>
      </c>
      <c r="AX59" s="36" t="s">
        <v>25</v>
      </c>
      <c r="AY59" s="36" t="s">
        <v>25</v>
      </c>
      <c r="AZ59" s="36" t="s">
        <v>25</v>
      </c>
      <c r="BA59" s="36" t="s">
        <v>25</v>
      </c>
      <c r="BB59" s="36" t="s">
        <v>25</v>
      </c>
    </row>
    <row r="60" spans="1:54" ht="79.8">
      <c r="A60" s="17" t="s">
        <v>54</v>
      </c>
      <c r="B60" s="28" t="s">
        <v>38</v>
      </c>
      <c r="C60" s="42">
        <v>44203</v>
      </c>
      <c r="D60" s="42"/>
      <c r="E60" s="43" t="s">
        <v>446</v>
      </c>
      <c r="F60" s="44" t="s">
        <v>76</v>
      </c>
      <c r="G60" s="26" t="s">
        <v>26</v>
      </c>
      <c r="H60" s="28" t="s">
        <v>57</v>
      </c>
      <c r="I60" s="31" t="str">
        <f t="shared" ref="I60" si="2">AY60</f>
        <v>Y</v>
      </c>
      <c r="J60" s="32" t="s">
        <v>77</v>
      </c>
      <c r="K60" s="32">
        <v>1744</v>
      </c>
      <c r="L60" s="32">
        <v>1</v>
      </c>
      <c r="M60" s="28" t="s">
        <v>404</v>
      </c>
      <c r="N60" s="28" t="s">
        <v>405</v>
      </c>
      <c r="O60" s="26" t="s">
        <v>49</v>
      </c>
      <c r="P60" s="28" t="s">
        <v>406</v>
      </c>
      <c r="Q60" s="28" t="s">
        <v>407</v>
      </c>
      <c r="R60" s="28" t="s">
        <v>408</v>
      </c>
      <c r="S60" s="44" t="s">
        <v>82</v>
      </c>
      <c r="T60" s="34" t="s">
        <v>71</v>
      </c>
      <c r="U60" s="44" t="s">
        <v>72</v>
      </c>
      <c r="V60" s="99"/>
      <c r="W60" s="99"/>
      <c r="X60" s="99"/>
      <c r="Y60" s="99"/>
      <c r="Z60" s="99"/>
      <c r="AA60" s="99"/>
      <c r="AB60" s="99"/>
      <c r="AC60" s="99"/>
      <c r="AD60" s="99"/>
      <c r="AE60" s="99"/>
      <c r="AF60" s="99"/>
      <c r="AG60" s="99"/>
      <c r="AH60" s="99"/>
      <c r="AI60" s="99"/>
      <c r="AJ60" s="99"/>
      <c r="AK60" s="99"/>
      <c r="AL60" s="99"/>
      <c r="AM60" s="31" t="s">
        <v>60</v>
      </c>
      <c r="AN60" s="100" t="s">
        <v>25</v>
      </c>
      <c r="AO60" s="100" t="s">
        <v>25</v>
      </c>
      <c r="AP60" s="100" t="s">
        <v>25</v>
      </c>
      <c r="AQ60" s="100" t="s">
        <v>25</v>
      </c>
      <c r="AR60" s="100" t="s">
        <v>25</v>
      </c>
      <c r="AS60" s="100" t="s">
        <v>25</v>
      </c>
      <c r="AT60" s="31" t="s">
        <v>60</v>
      </c>
      <c r="AU60" s="31" t="s">
        <v>60</v>
      </c>
      <c r="AV60" s="100" t="s">
        <v>25</v>
      </c>
      <c r="AW60" s="100" t="s">
        <v>25</v>
      </c>
      <c r="AX60" s="100" t="s">
        <v>25</v>
      </c>
      <c r="AY60" s="100" t="s">
        <v>25</v>
      </c>
      <c r="AZ60" s="100" t="s">
        <v>25</v>
      </c>
      <c r="BA60" s="100" t="s">
        <v>25</v>
      </c>
      <c r="BB60" s="100" t="s">
        <v>25</v>
      </c>
    </row>
    <row r="61" spans="1:54" ht="109.2" customHeight="1">
      <c r="A61" s="17" t="s">
        <v>401</v>
      </c>
      <c r="B61" s="28" t="s">
        <v>63</v>
      </c>
      <c r="C61" s="42"/>
      <c r="D61" s="42">
        <v>44600</v>
      </c>
      <c r="E61" s="28" t="s">
        <v>441</v>
      </c>
      <c r="F61" s="44" t="s">
        <v>443</v>
      </c>
      <c r="G61" s="89" t="s">
        <v>26</v>
      </c>
      <c r="H61" s="55" t="s">
        <v>381</v>
      </c>
      <c r="I61" s="90" t="s">
        <v>25</v>
      </c>
      <c r="J61" s="91" t="s">
        <v>100</v>
      </c>
      <c r="K61" s="91">
        <v>101788</v>
      </c>
      <c r="L61" s="91">
        <v>1</v>
      </c>
      <c r="M61" s="55" t="s">
        <v>415</v>
      </c>
      <c r="N61" s="55" t="s">
        <v>416</v>
      </c>
      <c r="O61" s="89" t="s">
        <v>49</v>
      </c>
      <c r="P61" s="55" t="s">
        <v>27</v>
      </c>
      <c r="Q61" s="55" t="s">
        <v>417</v>
      </c>
      <c r="R61" s="55" t="s">
        <v>418</v>
      </c>
      <c r="S61" s="55" t="s">
        <v>419</v>
      </c>
      <c r="T61" s="55" t="s">
        <v>420</v>
      </c>
      <c r="U61" s="55" t="s">
        <v>421</v>
      </c>
      <c r="V61" s="55" t="s">
        <v>422</v>
      </c>
      <c r="W61" s="55" t="s">
        <v>423</v>
      </c>
      <c r="X61" s="55" t="s">
        <v>424</v>
      </c>
      <c r="Y61" s="55" t="s">
        <v>425</v>
      </c>
      <c r="Z61" s="55" t="s">
        <v>426</v>
      </c>
      <c r="AA61" s="55" t="s">
        <v>85</v>
      </c>
      <c r="AB61" s="55" t="s">
        <v>427</v>
      </c>
      <c r="AC61" s="55" t="s">
        <v>428</v>
      </c>
      <c r="AD61" s="55" t="s">
        <v>429</v>
      </c>
      <c r="AE61" s="55" t="s">
        <v>430</v>
      </c>
      <c r="AF61" s="55" t="s">
        <v>431</v>
      </c>
      <c r="AG61" s="55" t="s">
        <v>432</v>
      </c>
      <c r="AH61" s="55" t="s">
        <v>433</v>
      </c>
      <c r="AI61" s="55" t="s">
        <v>434</v>
      </c>
      <c r="AJ61" s="55" t="s">
        <v>435</v>
      </c>
      <c r="AK61" s="55" t="s">
        <v>436</v>
      </c>
      <c r="AL61" s="55" t="s">
        <v>437</v>
      </c>
      <c r="AM61" s="90" t="s">
        <v>25</v>
      </c>
      <c r="AN61" s="92" t="s">
        <v>25</v>
      </c>
      <c r="AO61" s="92" t="s">
        <v>25</v>
      </c>
      <c r="AP61" s="92" t="s">
        <v>25</v>
      </c>
      <c r="AQ61" s="92" t="s">
        <v>25</v>
      </c>
      <c r="AR61" s="92" t="s">
        <v>25</v>
      </c>
      <c r="AS61" s="92" t="s">
        <v>25</v>
      </c>
      <c r="AT61" s="90" t="s">
        <v>25</v>
      </c>
      <c r="AU61" s="90" t="s">
        <v>25</v>
      </c>
      <c r="AV61" s="92" t="s">
        <v>25</v>
      </c>
      <c r="AW61" s="92" t="s">
        <v>25</v>
      </c>
      <c r="AX61" s="92" t="s">
        <v>25</v>
      </c>
      <c r="AY61" s="92" t="s">
        <v>25</v>
      </c>
      <c r="AZ61" s="92" t="s">
        <v>25</v>
      </c>
      <c r="BA61" s="92" t="s">
        <v>25</v>
      </c>
      <c r="BB61" s="92" t="s">
        <v>25</v>
      </c>
    </row>
    <row r="62" spans="1:54" ht="109.2" customHeight="1">
      <c r="A62" s="17" t="s">
        <v>401</v>
      </c>
      <c r="B62" s="28" t="s">
        <v>63</v>
      </c>
      <c r="C62" s="42"/>
      <c r="D62" s="42">
        <v>44600</v>
      </c>
      <c r="E62" s="28" t="s">
        <v>442</v>
      </c>
      <c r="F62" s="44" t="s">
        <v>444</v>
      </c>
      <c r="G62" s="89" t="s">
        <v>26</v>
      </c>
      <c r="H62" s="55" t="s">
        <v>381</v>
      </c>
      <c r="I62" s="90" t="s">
        <v>25</v>
      </c>
      <c r="J62" s="91" t="s">
        <v>100</v>
      </c>
      <c r="K62" s="91">
        <v>101799</v>
      </c>
      <c r="L62" s="91">
        <v>1</v>
      </c>
      <c r="M62" s="55" t="s">
        <v>438</v>
      </c>
      <c r="N62" s="55" t="s">
        <v>438</v>
      </c>
      <c r="O62" s="89" t="s">
        <v>49</v>
      </c>
      <c r="P62" s="55" t="s">
        <v>27</v>
      </c>
      <c r="Q62" s="55"/>
      <c r="R62" s="55"/>
      <c r="S62" s="55" t="s">
        <v>439</v>
      </c>
      <c r="T62" s="55" t="s">
        <v>440</v>
      </c>
      <c r="U62" s="55"/>
      <c r="V62" s="55"/>
      <c r="W62" s="55"/>
      <c r="X62" s="55"/>
      <c r="Y62" s="55"/>
      <c r="Z62" s="55"/>
      <c r="AA62" s="55"/>
      <c r="AB62" s="55"/>
      <c r="AC62" s="55"/>
      <c r="AD62" s="55"/>
      <c r="AE62" s="55"/>
      <c r="AF62" s="55"/>
      <c r="AG62" s="55"/>
      <c r="AH62" s="55"/>
      <c r="AI62" s="55"/>
      <c r="AJ62" s="55"/>
      <c r="AK62" s="55"/>
      <c r="AL62" s="55"/>
      <c r="AM62" s="90" t="s">
        <v>25</v>
      </c>
      <c r="AN62" s="92" t="s">
        <v>25</v>
      </c>
      <c r="AO62" s="92" t="s">
        <v>25</v>
      </c>
      <c r="AP62" s="92" t="s">
        <v>25</v>
      </c>
      <c r="AQ62" s="92" t="s">
        <v>25</v>
      </c>
      <c r="AR62" s="92" t="s">
        <v>25</v>
      </c>
      <c r="AS62" s="92" t="s">
        <v>25</v>
      </c>
      <c r="AT62" s="90" t="s">
        <v>25</v>
      </c>
      <c r="AU62" s="90" t="s">
        <v>25</v>
      </c>
      <c r="AV62" s="92" t="s">
        <v>25</v>
      </c>
      <c r="AW62" s="92" t="s">
        <v>25</v>
      </c>
      <c r="AX62" s="92" t="s">
        <v>25</v>
      </c>
      <c r="AY62" s="92" t="s">
        <v>25</v>
      </c>
      <c r="AZ62" s="92" t="s">
        <v>25</v>
      </c>
      <c r="BA62" s="92" t="s">
        <v>25</v>
      </c>
      <c r="BB62" s="92" t="s">
        <v>25</v>
      </c>
    </row>
  </sheetData>
  <autoFilter ref="A1:BB62" xr:uid="{00000000-0009-0000-0000-000001000000}">
    <sortState xmlns:xlrd2="http://schemas.microsoft.com/office/spreadsheetml/2017/richdata2" ref="A2:BB59">
      <sortCondition ref="K1:K5"/>
    </sortState>
  </autoFilter>
  <phoneticPr fontId="22" type="noConversion"/>
  <conditionalFormatting sqref="I43">
    <cfRule type="cellIs" dxfId="139" priority="113" operator="equal">
      <formula>"Y"</formula>
    </cfRule>
  </conditionalFormatting>
  <conditionalFormatting sqref="I2">
    <cfRule type="cellIs" dxfId="138" priority="335" operator="equal">
      <formula>"Y"</formula>
    </cfRule>
  </conditionalFormatting>
  <conditionalFormatting sqref="AM2">
    <cfRule type="containsText" dxfId="137" priority="334" operator="containsText" text="Y">
      <formula>NOT(ISERROR(SEARCH("Y",AM2)))</formula>
    </cfRule>
  </conditionalFormatting>
  <conditionalFormatting sqref="AN2:BB2">
    <cfRule type="containsText" dxfId="136" priority="333" operator="containsText" text="Y">
      <formula>NOT(ISERROR(SEARCH("Y",AN2)))</formula>
    </cfRule>
  </conditionalFormatting>
  <conditionalFormatting sqref="AN32:BB32">
    <cfRule type="containsText" dxfId="135" priority="169" operator="containsText" text="Y">
      <formula>NOT(ISERROR(SEARCH("Y",AN32)))</formula>
    </cfRule>
  </conditionalFormatting>
  <conditionalFormatting sqref="I33">
    <cfRule type="cellIs" dxfId="134" priority="168" operator="equal">
      <formula>"Y"</formula>
    </cfRule>
  </conditionalFormatting>
  <conditionalFormatting sqref="I57">
    <cfRule type="cellIs" dxfId="133" priority="37" operator="equal">
      <formula>"Y"</formula>
    </cfRule>
  </conditionalFormatting>
  <conditionalFormatting sqref="AM34">
    <cfRule type="containsText" dxfId="132" priority="164" operator="containsText" text="Y">
      <formula>NOT(ISERROR(SEARCH("Y",AM34)))</formula>
    </cfRule>
  </conditionalFormatting>
  <conditionalFormatting sqref="AN34:BB34">
    <cfRule type="containsText" dxfId="131" priority="163" operator="containsText" text="Y">
      <formula>NOT(ISERROR(SEARCH("Y",AN34)))</formula>
    </cfRule>
  </conditionalFormatting>
  <conditionalFormatting sqref="I35">
    <cfRule type="cellIs" dxfId="130" priority="162" operator="equal">
      <formula>"Y"</formula>
    </cfRule>
  </conditionalFormatting>
  <conditionalFormatting sqref="I59">
    <cfRule type="cellIs" dxfId="129" priority="47" operator="equal">
      <formula>"Y"</formula>
    </cfRule>
  </conditionalFormatting>
  <conditionalFormatting sqref="I37">
    <cfRule type="cellIs" dxfId="128" priority="153" operator="equal">
      <formula>"Y"</formula>
    </cfRule>
  </conditionalFormatting>
  <conditionalFormatting sqref="AM37">
    <cfRule type="cellIs" dxfId="127" priority="152" operator="equal">
      <formula>"Y"</formula>
    </cfRule>
  </conditionalFormatting>
  <conditionalFormatting sqref="AN38:AS38 AV38:BB38">
    <cfRule type="containsText" dxfId="126" priority="147" operator="containsText" text="Y">
      <formula>NOT(ISERROR(SEARCH("Y",AN38)))</formula>
    </cfRule>
  </conditionalFormatting>
  <conditionalFormatting sqref="AT38">
    <cfRule type="cellIs" dxfId="125" priority="145" operator="equal">
      <formula>"Y"</formula>
    </cfRule>
  </conditionalFormatting>
  <conditionalFormatting sqref="AN39:AS39 AV39:BB39">
    <cfRule type="containsText" dxfId="124" priority="143" operator="containsText" text="Y">
      <formula>NOT(ISERROR(SEARCH("Y",AN39)))</formula>
    </cfRule>
  </conditionalFormatting>
  <conditionalFormatting sqref="AM39">
    <cfRule type="cellIs" dxfId="123" priority="141" operator="equal">
      <formula>"Y"</formula>
    </cfRule>
  </conditionalFormatting>
  <conditionalFormatting sqref="I40">
    <cfRule type="cellIs" dxfId="122" priority="137" operator="equal">
      <formula>"Y"</formula>
    </cfRule>
  </conditionalFormatting>
  <conditionalFormatting sqref="AM40">
    <cfRule type="cellIs" dxfId="121" priority="136" operator="equal">
      <formula>"Y"</formula>
    </cfRule>
  </conditionalFormatting>
  <conditionalFormatting sqref="AU40">
    <cfRule type="cellIs" dxfId="120" priority="134" operator="equal">
      <formula>"Y"</formula>
    </cfRule>
  </conditionalFormatting>
  <conditionalFormatting sqref="I41">
    <cfRule type="cellIs" dxfId="119" priority="133" operator="equal">
      <formula>"Y"</formula>
    </cfRule>
  </conditionalFormatting>
  <conditionalFormatting sqref="AT41">
    <cfRule type="cellIs" dxfId="118" priority="130" operator="equal">
      <formula>"Y"</formula>
    </cfRule>
  </conditionalFormatting>
  <conditionalFormatting sqref="AU41">
    <cfRule type="cellIs" dxfId="117" priority="129" operator="equal">
      <formula>"Y"</formula>
    </cfRule>
  </conditionalFormatting>
  <conditionalFormatting sqref="I42">
    <cfRule type="cellIs" dxfId="116" priority="128" operator="equal">
      <formula>"Y"</formula>
    </cfRule>
  </conditionalFormatting>
  <conditionalFormatting sqref="AM41">
    <cfRule type="containsText" dxfId="115" priority="123" operator="containsText" text="Y">
      <formula>NOT(ISERROR(SEARCH("Y",AM41)))</formula>
    </cfRule>
  </conditionalFormatting>
  <conditionalFormatting sqref="AU42">
    <cfRule type="cellIs" dxfId="114" priority="118" operator="equal">
      <formula>"Y"</formula>
    </cfRule>
  </conditionalFormatting>
  <conditionalFormatting sqref="AV42:BB42">
    <cfRule type="containsText" dxfId="113" priority="115" operator="containsText" text="Y">
      <formula>NOT(ISERROR(SEARCH("Y",AV42)))</formula>
    </cfRule>
  </conditionalFormatting>
  <conditionalFormatting sqref="AM43">
    <cfRule type="cellIs" dxfId="112" priority="112" operator="equal">
      <formula>"Y"</formula>
    </cfRule>
  </conditionalFormatting>
  <conditionalFormatting sqref="I46">
    <cfRule type="cellIs" dxfId="111" priority="99" operator="equal">
      <formula>"Y"</formula>
    </cfRule>
  </conditionalFormatting>
  <conditionalFormatting sqref="I3:I30">
    <cfRule type="cellIs" dxfId="110" priority="177" operator="equal">
      <formula>"Y"</formula>
    </cfRule>
  </conditionalFormatting>
  <conditionalFormatting sqref="I34">
    <cfRule type="cellIs" dxfId="109" priority="165" operator="equal">
      <formula>"Y"</formula>
    </cfRule>
  </conditionalFormatting>
  <conditionalFormatting sqref="AM57">
    <cfRule type="cellIs" dxfId="108" priority="35" operator="equal">
      <formula>"Y"</formula>
    </cfRule>
  </conditionalFormatting>
  <conditionalFormatting sqref="AM49">
    <cfRule type="containsText" dxfId="107" priority="74" operator="containsText" text="Y">
      <formula>NOT(ISERROR(SEARCH("Y",AM49)))</formula>
    </cfRule>
  </conditionalFormatting>
  <conditionalFormatting sqref="AU49">
    <cfRule type="containsText" dxfId="106" priority="72" operator="containsText" text="Y">
      <formula>NOT(ISERROR(SEARCH("Y",AU49)))</formula>
    </cfRule>
  </conditionalFormatting>
  <conditionalFormatting sqref="I51">
    <cfRule type="cellIs" dxfId="105" priority="67" operator="equal">
      <formula>"Y"</formula>
    </cfRule>
  </conditionalFormatting>
  <conditionalFormatting sqref="I53">
    <cfRule type="cellIs" dxfId="104" priority="56" operator="equal">
      <formula>"Y"</formula>
    </cfRule>
  </conditionalFormatting>
  <conditionalFormatting sqref="AN3:BB30">
    <cfRule type="containsText" dxfId="103" priority="175" operator="containsText" text="Y">
      <formula>NOT(ISERROR(SEARCH("Y",AN3)))</formula>
    </cfRule>
  </conditionalFormatting>
  <conditionalFormatting sqref="AM31">
    <cfRule type="containsText" dxfId="102" priority="173" operator="containsText" text="Y">
      <formula>NOT(ISERROR(SEARCH("Y",AM31)))</formula>
    </cfRule>
  </conditionalFormatting>
  <conditionalFormatting sqref="AN31:BB31">
    <cfRule type="containsText" dxfId="101" priority="172" operator="containsText" text="Y">
      <formula>NOT(ISERROR(SEARCH("Y",AN31)))</formula>
    </cfRule>
  </conditionalFormatting>
  <conditionalFormatting sqref="AM33">
    <cfRule type="containsText" dxfId="100" priority="167" operator="containsText" text="Y">
      <formula>NOT(ISERROR(SEARCH("Y",AM33)))</formula>
    </cfRule>
  </conditionalFormatting>
  <conditionalFormatting sqref="AT57">
    <cfRule type="cellIs" dxfId="99" priority="34" operator="equal">
      <formula>"Y"</formula>
    </cfRule>
  </conditionalFormatting>
  <conditionalFormatting sqref="I56">
    <cfRule type="cellIs" dxfId="98" priority="32" operator="equal">
      <formula>"Y"</formula>
    </cfRule>
  </conditionalFormatting>
  <conditionalFormatting sqref="I36">
    <cfRule type="cellIs" dxfId="97" priority="159" operator="equal">
      <formula>"Y"</formula>
    </cfRule>
  </conditionalFormatting>
  <conditionalFormatting sqref="AM55">
    <cfRule type="cellIs" dxfId="96" priority="25" operator="equal">
      <formula>"Y"</formula>
    </cfRule>
  </conditionalFormatting>
  <conditionalFormatting sqref="AN36:BB36">
    <cfRule type="containsText" dxfId="95" priority="157" operator="containsText" text="Y">
      <formula>NOT(ISERROR(SEARCH("Y",AN36)))</formula>
    </cfRule>
  </conditionalFormatting>
  <conditionalFormatting sqref="AT56">
    <cfRule type="cellIs" dxfId="94" priority="29" operator="equal">
      <formula>"Y"</formula>
    </cfRule>
  </conditionalFormatting>
  <conditionalFormatting sqref="I55">
    <cfRule type="cellIs" dxfId="93" priority="27" operator="equal">
      <formula>"Y"</formula>
    </cfRule>
  </conditionalFormatting>
  <conditionalFormatting sqref="AM3:AM30">
    <cfRule type="containsText" dxfId="92" priority="176" operator="containsText" text="Y">
      <formula>NOT(ISERROR(SEARCH("Y",AM3)))</formula>
    </cfRule>
  </conditionalFormatting>
  <conditionalFormatting sqref="AN59:AS59 AV59:BB59">
    <cfRule type="containsText" dxfId="91" priority="46" operator="containsText" text="Y">
      <formula>NOT(ISERROR(SEARCH("Y",AN59)))</formula>
    </cfRule>
  </conditionalFormatting>
  <conditionalFormatting sqref="I31">
    <cfRule type="cellIs" dxfId="90" priority="174" operator="equal">
      <formula>"Y"</formula>
    </cfRule>
  </conditionalFormatting>
  <conditionalFormatting sqref="I32">
    <cfRule type="cellIs" dxfId="89" priority="171" operator="equal">
      <formula>"Y"</formula>
    </cfRule>
  </conditionalFormatting>
  <conditionalFormatting sqref="AM32">
    <cfRule type="containsText" dxfId="88" priority="170" operator="containsText" text="Y">
      <formula>NOT(ISERROR(SEARCH("Y",AM32)))</formula>
    </cfRule>
  </conditionalFormatting>
  <conditionalFormatting sqref="AT58">
    <cfRule type="cellIs" dxfId="87" priority="39" operator="equal">
      <formula>"Y"</formula>
    </cfRule>
  </conditionalFormatting>
  <conditionalFormatting sqref="AN33:BB33">
    <cfRule type="containsText" dxfId="86" priority="166" operator="containsText" text="Y">
      <formula>NOT(ISERROR(SEARCH("Y",AN33)))</formula>
    </cfRule>
  </conditionalFormatting>
  <conditionalFormatting sqref="AM35">
    <cfRule type="containsText" dxfId="85" priority="161" operator="containsText" text="Y">
      <formula>NOT(ISERROR(SEARCH("Y",AM35)))</formula>
    </cfRule>
  </conditionalFormatting>
  <conditionalFormatting sqref="AN35:BB35">
    <cfRule type="containsText" dxfId="84" priority="160" operator="containsText" text="Y">
      <formula>NOT(ISERROR(SEARCH("Y",AN35)))</formula>
    </cfRule>
  </conditionalFormatting>
  <conditionalFormatting sqref="AM56">
    <cfRule type="cellIs" dxfId="83" priority="30" operator="equal">
      <formula>"Y"</formula>
    </cfRule>
  </conditionalFormatting>
  <conditionalFormatting sqref="AM36">
    <cfRule type="containsText" dxfId="82" priority="158" operator="containsText" text="Y">
      <formula>NOT(ISERROR(SEARCH("Y",AM36)))</formula>
    </cfRule>
  </conditionalFormatting>
  <conditionalFormatting sqref="AM38">
    <cfRule type="cellIs" dxfId="81" priority="146" operator="equal">
      <formula>"Y"</formula>
    </cfRule>
  </conditionalFormatting>
  <conditionalFormatting sqref="AN37:AS37 AV37:BB37">
    <cfRule type="containsText" dxfId="80" priority="154" operator="containsText" text="Y">
      <formula>NOT(ISERROR(SEARCH("Y",AN37)))</formula>
    </cfRule>
  </conditionalFormatting>
  <conditionalFormatting sqref="AU37">
    <cfRule type="cellIs" dxfId="79" priority="150" operator="equal">
      <formula>"Y"</formula>
    </cfRule>
  </conditionalFormatting>
  <conditionalFormatting sqref="AT37">
    <cfRule type="cellIs" dxfId="78" priority="151" operator="equal">
      <formula>"Y"</formula>
    </cfRule>
  </conditionalFormatting>
  <conditionalFormatting sqref="I38">
    <cfRule type="cellIs" dxfId="77" priority="149" operator="equal">
      <formula>"Y"</formula>
    </cfRule>
  </conditionalFormatting>
  <conditionalFormatting sqref="AM54">
    <cfRule type="cellIs" dxfId="76" priority="17" operator="equal">
      <formula>"Y"</formula>
    </cfRule>
  </conditionalFormatting>
  <conditionalFormatting sqref="AU38">
    <cfRule type="cellIs" dxfId="75" priority="144" operator="equal">
      <formula>"Y"</formula>
    </cfRule>
  </conditionalFormatting>
  <conditionalFormatting sqref="I39">
    <cfRule type="cellIs" dxfId="74" priority="142" operator="equal">
      <formula>"Y"</formula>
    </cfRule>
  </conditionalFormatting>
  <conditionalFormatting sqref="AU39">
    <cfRule type="cellIs" dxfId="73" priority="139" operator="equal">
      <formula>"Y"</formula>
    </cfRule>
  </conditionalFormatting>
  <conditionalFormatting sqref="AT39">
    <cfRule type="cellIs" dxfId="72" priority="140" operator="equal">
      <formula>"Y"</formula>
    </cfRule>
  </conditionalFormatting>
  <conditionalFormatting sqref="AN40:AS40 AV40:BB40">
    <cfRule type="containsText" dxfId="71" priority="138" operator="containsText" text="Y">
      <formula>NOT(ISERROR(SEARCH("Y",AN40)))</formula>
    </cfRule>
  </conditionalFormatting>
  <conditionalFormatting sqref="AT40">
    <cfRule type="cellIs" dxfId="70" priority="135" operator="equal">
      <formula>"Y"</formula>
    </cfRule>
  </conditionalFormatting>
  <conditionalFormatting sqref="AN55:AS55 AV55:BB55">
    <cfRule type="containsText" dxfId="69" priority="26" operator="containsText" text="Y">
      <formula>NOT(ISERROR(SEARCH("Y",AN55)))</formula>
    </cfRule>
  </conditionalFormatting>
  <conditionalFormatting sqref="AN53:AS53 AV53:BB53">
    <cfRule type="containsText" dxfId="68" priority="22" operator="containsText" text="Y">
      <formula>NOT(ISERROR(SEARCH("Y",AN53)))</formula>
    </cfRule>
  </conditionalFormatting>
  <conditionalFormatting sqref="AU53">
    <cfRule type="cellIs" dxfId="67" priority="19" operator="equal">
      <formula>"Y"</formula>
    </cfRule>
  </conditionalFormatting>
  <conditionalFormatting sqref="AT53">
    <cfRule type="cellIs" dxfId="66" priority="20" operator="equal">
      <formula>"Y"</formula>
    </cfRule>
  </conditionalFormatting>
  <conditionalFormatting sqref="AN41:AS41">
    <cfRule type="containsText" dxfId="65" priority="121" operator="containsText" text="Y">
      <formula>NOT(ISERROR(SEARCH("Y",AN41)))</formula>
    </cfRule>
  </conditionalFormatting>
  <conditionalFormatting sqref="AV41:BB41">
    <cfRule type="containsText" dxfId="64" priority="120" operator="containsText" text="Y">
      <formula>NOT(ISERROR(SEARCH("Y",AV41)))</formula>
    </cfRule>
  </conditionalFormatting>
  <conditionalFormatting sqref="AT42">
    <cfRule type="cellIs" dxfId="63" priority="119" operator="equal">
      <formula>"Y"</formula>
    </cfRule>
  </conditionalFormatting>
  <conditionalFormatting sqref="AM42">
    <cfRule type="containsText" dxfId="62" priority="117" operator="containsText" text="Y">
      <formula>NOT(ISERROR(SEARCH("Y",AM42)))</formula>
    </cfRule>
  </conditionalFormatting>
  <conditionalFormatting sqref="AN42:AS42">
    <cfRule type="containsText" dxfId="61" priority="116" operator="containsText" text="Y">
      <formula>NOT(ISERROR(SEARCH("Y",AN42)))</formula>
    </cfRule>
  </conditionalFormatting>
  <conditionalFormatting sqref="AN43:AS43 AV43:BB43">
    <cfRule type="containsText" dxfId="60" priority="114" operator="containsText" text="Y">
      <formula>NOT(ISERROR(SEARCH("Y",AN43)))</formula>
    </cfRule>
  </conditionalFormatting>
  <conditionalFormatting sqref="AU43">
    <cfRule type="cellIs" dxfId="59" priority="110" operator="equal">
      <formula>"Y"</formula>
    </cfRule>
  </conditionalFormatting>
  <conditionalFormatting sqref="AT43">
    <cfRule type="cellIs" dxfId="58" priority="111" operator="equal">
      <formula>"Y"</formula>
    </cfRule>
  </conditionalFormatting>
  <conditionalFormatting sqref="AM44">
    <cfRule type="cellIs" dxfId="57" priority="107" operator="equal">
      <formula>"Y"</formula>
    </cfRule>
  </conditionalFormatting>
  <conditionalFormatting sqref="I44">
    <cfRule type="cellIs" dxfId="56" priority="109" operator="equal">
      <formula>"Y"</formula>
    </cfRule>
  </conditionalFormatting>
  <conditionalFormatting sqref="AN44:AS44 AV44:BB44">
    <cfRule type="containsText" dxfId="55" priority="108" operator="containsText" text="Y">
      <formula>NOT(ISERROR(SEARCH("Y",AN44)))</formula>
    </cfRule>
  </conditionalFormatting>
  <conditionalFormatting sqref="AU44">
    <cfRule type="cellIs" dxfId="54" priority="105" operator="equal">
      <formula>"Y"</formula>
    </cfRule>
  </conditionalFormatting>
  <conditionalFormatting sqref="AT44">
    <cfRule type="cellIs" dxfId="53" priority="106" operator="equal">
      <formula>"Y"</formula>
    </cfRule>
  </conditionalFormatting>
  <conditionalFormatting sqref="AM45">
    <cfRule type="cellIs" dxfId="52" priority="102" operator="equal">
      <formula>"Y"</formula>
    </cfRule>
  </conditionalFormatting>
  <conditionalFormatting sqref="I45">
    <cfRule type="cellIs" dxfId="51" priority="104" operator="equal">
      <formula>"Y"</formula>
    </cfRule>
  </conditionalFormatting>
  <conditionalFormatting sqref="AN45:AS45 AV45:BB45">
    <cfRule type="containsText" dxfId="50" priority="103" operator="containsText" text="Y">
      <formula>NOT(ISERROR(SEARCH("Y",AN45)))</formula>
    </cfRule>
  </conditionalFormatting>
  <conditionalFormatting sqref="AU45">
    <cfRule type="cellIs" dxfId="49" priority="100" operator="equal">
      <formula>"Y"</formula>
    </cfRule>
  </conditionalFormatting>
  <conditionalFormatting sqref="AT45">
    <cfRule type="cellIs" dxfId="48" priority="101" operator="equal">
      <formula>"Y"</formula>
    </cfRule>
  </conditionalFormatting>
  <conditionalFormatting sqref="AM46">
    <cfRule type="cellIs" dxfId="47" priority="97" operator="equal">
      <formula>"Y"</formula>
    </cfRule>
  </conditionalFormatting>
  <conditionalFormatting sqref="AN46:AS46 AV46:BB46">
    <cfRule type="containsText" dxfId="46" priority="98" operator="containsText" text="Y">
      <formula>NOT(ISERROR(SEARCH("Y",AN46)))</formula>
    </cfRule>
  </conditionalFormatting>
  <conditionalFormatting sqref="AU46">
    <cfRule type="cellIs" dxfId="45" priority="95" operator="equal">
      <formula>"Y"</formula>
    </cfRule>
  </conditionalFormatting>
  <conditionalFormatting sqref="AT46">
    <cfRule type="cellIs" dxfId="44" priority="96" operator="equal">
      <formula>"Y"</formula>
    </cfRule>
  </conditionalFormatting>
  <conditionalFormatting sqref="AM47">
    <cfRule type="cellIs" dxfId="43" priority="92" operator="equal">
      <formula>"Y"</formula>
    </cfRule>
  </conditionalFormatting>
  <conditionalFormatting sqref="I47">
    <cfRule type="cellIs" dxfId="42" priority="94" operator="equal">
      <formula>"Y"</formula>
    </cfRule>
  </conditionalFormatting>
  <conditionalFormatting sqref="AN47:AS47 AV47:BB47">
    <cfRule type="containsText" dxfId="41" priority="93" operator="containsText" text="Y">
      <formula>NOT(ISERROR(SEARCH("Y",AN47)))</formula>
    </cfRule>
  </conditionalFormatting>
  <conditionalFormatting sqref="AU47">
    <cfRule type="cellIs" dxfId="40" priority="90" operator="equal">
      <formula>"Y"</formula>
    </cfRule>
  </conditionalFormatting>
  <conditionalFormatting sqref="AT47">
    <cfRule type="cellIs" dxfId="39" priority="91" operator="equal">
      <formula>"Y"</formula>
    </cfRule>
  </conditionalFormatting>
  <conditionalFormatting sqref="AN48:AS48 AV48:BB48">
    <cfRule type="containsText" dxfId="38" priority="89" operator="containsText" text="Y">
      <formula>NOT(ISERROR(SEARCH("Y",AN48)))</formula>
    </cfRule>
  </conditionalFormatting>
  <conditionalFormatting sqref="I48">
    <cfRule type="cellIs" dxfId="37" priority="88" operator="equal">
      <formula>"Y"</formula>
    </cfRule>
  </conditionalFormatting>
  <conditionalFormatting sqref="AM48">
    <cfRule type="cellIs" dxfId="36" priority="87" operator="equal">
      <formula>"Y"</formula>
    </cfRule>
  </conditionalFormatting>
  <conditionalFormatting sqref="AU48">
    <cfRule type="cellIs" dxfId="35" priority="85" operator="equal">
      <formula>"Y"</formula>
    </cfRule>
  </conditionalFormatting>
  <conditionalFormatting sqref="AT48">
    <cfRule type="cellIs" dxfId="34" priority="86" operator="equal">
      <formula>"Y"</formula>
    </cfRule>
  </conditionalFormatting>
  <conditionalFormatting sqref="AN49:AS49 AV49:BB49">
    <cfRule type="containsText" dxfId="33" priority="84" operator="containsText" text="Y">
      <formula>NOT(ISERROR(SEARCH("Y",AN49)))</formula>
    </cfRule>
  </conditionalFormatting>
  <conditionalFormatting sqref="I49">
    <cfRule type="cellIs" dxfId="32" priority="83" operator="equal">
      <formula>"Y"</formula>
    </cfRule>
  </conditionalFormatting>
  <conditionalFormatting sqref="AT49">
    <cfRule type="containsText" dxfId="31" priority="73" operator="containsText" text="Y">
      <formula>NOT(ISERROR(SEARCH("Y",AT49)))</formula>
    </cfRule>
  </conditionalFormatting>
  <conditionalFormatting sqref="I50">
    <cfRule type="cellIs" dxfId="30" priority="70" operator="equal">
      <formula>"Y"</formula>
    </cfRule>
  </conditionalFormatting>
  <conditionalFormatting sqref="AN54:AS54 AV54:BB54">
    <cfRule type="containsText" dxfId="29" priority="18" operator="containsText" text="Y">
      <formula>NOT(ISERROR(SEARCH("Y",AN54)))</formula>
    </cfRule>
  </conditionalFormatting>
  <conditionalFormatting sqref="AU54">
    <cfRule type="cellIs" dxfId="28" priority="15" operator="equal">
      <formula>"Y"</formula>
    </cfRule>
  </conditionalFormatting>
  <conditionalFormatting sqref="I52">
    <cfRule type="cellIs" dxfId="27" priority="64" operator="equal">
      <formula>"Y"</formula>
    </cfRule>
  </conditionalFormatting>
  <conditionalFormatting sqref="AM51">
    <cfRule type="containsText" dxfId="26" priority="61" operator="containsText" text="Y">
      <formula>NOT(ISERROR(SEARCH("Y",AM51)))</formula>
    </cfRule>
  </conditionalFormatting>
  <conditionalFormatting sqref="AM50">
    <cfRule type="containsText" dxfId="25" priority="60" operator="containsText" text="Y">
      <formula>NOT(ISERROR(SEARCH("Y",AM50)))</formula>
    </cfRule>
  </conditionalFormatting>
  <conditionalFormatting sqref="AN50:BB51">
    <cfRule type="containsText" dxfId="24" priority="59" operator="containsText" text="Y">
      <formula>NOT(ISERROR(SEARCH("Y",AN50)))</formula>
    </cfRule>
  </conditionalFormatting>
  <conditionalFormatting sqref="AM52:BB52">
    <cfRule type="containsText" dxfId="23" priority="58" operator="containsText" text="Y">
      <formula>NOT(ISERROR(SEARCH("Y",AM52)))</formula>
    </cfRule>
  </conditionalFormatting>
  <conditionalFormatting sqref="AM59">
    <cfRule type="cellIs" dxfId="22" priority="45" operator="equal">
      <formula>"Y"</formula>
    </cfRule>
  </conditionalFormatting>
  <conditionalFormatting sqref="I54">
    <cfRule type="cellIs" dxfId="21" priority="51" operator="equal">
      <formula>"Y"</formula>
    </cfRule>
  </conditionalFormatting>
  <conditionalFormatting sqref="AT59">
    <cfRule type="cellIs" dxfId="20" priority="44" operator="equal">
      <formula>"Y"</formula>
    </cfRule>
  </conditionalFormatting>
  <conditionalFormatting sqref="AU59">
    <cfRule type="cellIs" dxfId="19" priority="43" operator="equal">
      <formula>"Y"</formula>
    </cfRule>
  </conditionalFormatting>
  <conditionalFormatting sqref="AN58:AS58 AV58:BB58">
    <cfRule type="containsText" dxfId="18" priority="41" operator="containsText" text="Y">
      <formula>NOT(ISERROR(SEARCH("Y",AN58)))</formula>
    </cfRule>
  </conditionalFormatting>
  <conditionalFormatting sqref="I58">
    <cfRule type="cellIs" dxfId="17" priority="42" operator="equal">
      <formula>"Y"</formula>
    </cfRule>
  </conditionalFormatting>
  <conditionalFormatting sqref="AM58">
    <cfRule type="cellIs" dxfId="16" priority="40" operator="equal">
      <formula>"Y"</formula>
    </cfRule>
  </conditionalFormatting>
  <conditionalFormatting sqref="AU58">
    <cfRule type="cellIs" dxfId="15" priority="38" operator="equal">
      <formula>"Y"</formula>
    </cfRule>
  </conditionalFormatting>
  <conditionalFormatting sqref="AN57:AS57 AV57:BB57">
    <cfRule type="containsText" dxfId="14" priority="36" operator="containsText" text="Y">
      <formula>NOT(ISERROR(SEARCH("Y",AN57)))</formula>
    </cfRule>
  </conditionalFormatting>
  <conditionalFormatting sqref="AU57">
    <cfRule type="cellIs" dxfId="13" priority="33" operator="equal">
      <formula>"Y"</formula>
    </cfRule>
  </conditionalFormatting>
  <conditionalFormatting sqref="AN56:AS56 AV56:BB56">
    <cfRule type="containsText" dxfId="12" priority="31" operator="containsText" text="Y">
      <formula>NOT(ISERROR(SEARCH("Y",AN56)))</formula>
    </cfRule>
  </conditionalFormatting>
  <conditionalFormatting sqref="AU56">
    <cfRule type="cellIs" dxfId="11" priority="28" operator="equal">
      <formula>"Y"</formula>
    </cfRule>
  </conditionalFormatting>
  <conditionalFormatting sqref="AU55">
    <cfRule type="cellIs" dxfId="10" priority="23" operator="equal">
      <formula>"Y"</formula>
    </cfRule>
  </conditionalFormatting>
  <conditionalFormatting sqref="AT55">
    <cfRule type="cellIs" dxfId="9" priority="24" operator="equal">
      <formula>"Y"</formula>
    </cfRule>
  </conditionalFormatting>
  <conditionalFormatting sqref="AM53">
    <cfRule type="cellIs" dxfId="8" priority="21" operator="equal">
      <formula>"Y"</formula>
    </cfRule>
  </conditionalFormatting>
  <conditionalFormatting sqref="AT54">
    <cfRule type="cellIs" dxfId="7" priority="16" operator="equal">
      <formula>"Y"</formula>
    </cfRule>
  </conditionalFormatting>
  <conditionalFormatting sqref="I60:I62">
    <cfRule type="cellIs" dxfId="6" priority="9" operator="equal">
      <formula>"Y"</formula>
    </cfRule>
  </conditionalFormatting>
  <conditionalFormatting sqref="AN60:AS60 AV60:BB60">
    <cfRule type="containsText" dxfId="5" priority="8" operator="containsText" text="Y">
      <formula>NOT(ISERROR(SEARCH("Y",AN60)))</formula>
    </cfRule>
  </conditionalFormatting>
  <conditionalFormatting sqref="AY60:AY62">
    <cfRule type="cellIs" dxfId="4" priority="7" operator="equal">
      <formula>"Y"</formula>
    </cfRule>
  </conditionalFormatting>
  <conditionalFormatting sqref="AM60:AM62">
    <cfRule type="cellIs" dxfId="3" priority="4" operator="equal">
      <formula>"Y"</formula>
    </cfRule>
  </conditionalFormatting>
  <conditionalFormatting sqref="AT60:AT62">
    <cfRule type="cellIs" dxfId="2" priority="3" operator="equal">
      <formula>"Y"</formula>
    </cfRule>
  </conditionalFormatting>
  <conditionalFormatting sqref="AU60:AU62">
    <cfRule type="cellIs" dxfId="1" priority="2" operator="equal">
      <formula>"Y"</formula>
    </cfRule>
  </conditionalFormatting>
  <conditionalFormatting sqref="AN61:AS62 AV61:BB62">
    <cfRule type="containsText" dxfId="0" priority="1" operator="containsText" text="Y">
      <formula>NOT(ISERROR(SEARCH("Y",AN61)))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6"/>
  <sheetViews>
    <sheetView zoomScale="115" zoomScaleNormal="115" workbookViewId="0">
      <pane xSplit="2" ySplit="3" topLeftCell="C51" activePane="bottomRight" state="frozen"/>
      <selection pane="topRight" activeCell="C1" sqref="C1"/>
      <selection pane="bottomLeft" activeCell="A4" sqref="A4"/>
      <selection pane="bottomRight" activeCell="A66" sqref="A66"/>
    </sheetView>
  </sheetViews>
  <sheetFormatPr defaultColWidth="11" defaultRowHeight="15.6"/>
  <cols>
    <col min="6" max="6" width="16.296875" customWidth="1"/>
    <col min="10" max="10" width="72.5" customWidth="1"/>
    <col min="11" max="11" width="31.5" customWidth="1"/>
  </cols>
  <sheetData>
    <row r="1" spans="1:12">
      <c r="A1" s="19" t="s">
        <v>55</v>
      </c>
    </row>
    <row r="3" spans="1:12" ht="43.2">
      <c r="A3" s="20" t="s">
        <v>56</v>
      </c>
      <c r="B3" s="9" t="s">
        <v>0</v>
      </c>
      <c r="C3" s="4" t="s">
        <v>34</v>
      </c>
      <c r="D3" s="4" t="s">
        <v>37</v>
      </c>
      <c r="E3" s="4" t="s">
        <v>445</v>
      </c>
      <c r="F3" s="1" t="s">
        <v>39</v>
      </c>
      <c r="G3" s="8" t="s">
        <v>42</v>
      </c>
      <c r="H3" s="1" t="s">
        <v>43</v>
      </c>
      <c r="I3" s="1" t="s">
        <v>40</v>
      </c>
      <c r="J3" s="1" t="s">
        <v>41</v>
      </c>
      <c r="K3" s="1" t="s">
        <v>4</v>
      </c>
      <c r="L3" s="1" t="s">
        <v>36</v>
      </c>
    </row>
    <row r="4" spans="1:12">
      <c r="A4" s="30" t="s">
        <v>54</v>
      </c>
      <c r="B4" s="12">
        <v>204</v>
      </c>
      <c r="C4" s="61">
        <v>4</v>
      </c>
      <c r="D4" s="29" t="s">
        <v>67</v>
      </c>
      <c r="E4" s="29"/>
      <c r="F4" s="29" t="s">
        <v>58</v>
      </c>
      <c r="G4" s="39"/>
      <c r="H4" s="38">
        <v>44494</v>
      </c>
      <c r="I4" s="36" t="s">
        <v>322</v>
      </c>
      <c r="J4" s="29" t="s">
        <v>65</v>
      </c>
      <c r="K4" s="14" t="s">
        <v>26</v>
      </c>
      <c r="L4" s="40" t="s">
        <v>57</v>
      </c>
    </row>
    <row r="5" spans="1:12">
      <c r="A5" s="30" t="s">
        <v>54</v>
      </c>
      <c r="B5" s="58">
        <v>532</v>
      </c>
      <c r="C5" s="76">
        <v>1</v>
      </c>
      <c r="D5" s="52" t="s">
        <v>67</v>
      </c>
      <c r="E5" s="52"/>
      <c r="F5" s="29" t="s">
        <v>63</v>
      </c>
      <c r="G5" s="38"/>
      <c r="H5" s="38">
        <v>44494</v>
      </c>
      <c r="I5" s="36" t="s">
        <v>315</v>
      </c>
      <c r="J5" s="29" t="s">
        <v>68</v>
      </c>
      <c r="K5" s="14" t="s">
        <v>26</v>
      </c>
      <c r="L5" s="40" t="s">
        <v>57</v>
      </c>
    </row>
    <row r="6" spans="1:12">
      <c r="A6" s="30" t="s">
        <v>54</v>
      </c>
      <c r="B6" s="12">
        <v>569</v>
      </c>
      <c r="C6" s="61">
        <v>6</v>
      </c>
      <c r="D6" s="29" t="s">
        <v>67</v>
      </c>
      <c r="E6" s="29"/>
      <c r="F6" s="29" t="s">
        <v>58</v>
      </c>
      <c r="G6" s="13"/>
      <c r="H6" s="38">
        <v>44494</v>
      </c>
      <c r="I6" s="36" t="s">
        <v>260</v>
      </c>
      <c r="J6" s="29" t="s">
        <v>65</v>
      </c>
      <c r="K6" s="14" t="s">
        <v>26</v>
      </c>
      <c r="L6" s="40" t="s">
        <v>57</v>
      </c>
    </row>
    <row r="7" spans="1:12">
      <c r="A7" s="30" t="s">
        <v>54</v>
      </c>
      <c r="B7" s="12">
        <v>1166</v>
      </c>
      <c r="C7" s="61">
        <v>3</v>
      </c>
      <c r="D7" s="29" t="s">
        <v>61</v>
      </c>
      <c r="E7" s="29"/>
      <c r="F7" s="29" t="s">
        <v>58</v>
      </c>
      <c r="G7" s="13"/>
      <c r="H7" s="38">
        <v>44494</v>
      </c>
      <c r="I7" s="36" t="s">
        <v>267</v>
      </c>
      <c r="J7" s="29" t="s">
        <v>70</v>
      </c>
      <c r="K7" s="14" t="s">
        <v>26</v>
      </c>
      <c r="L7" s="40" t="s">
        <v>57</v>
      </c>
    </row>
    <row r="8" spans="1:12">
      <c r="A8" s="30" t="s">
        <v>54</v>
      </c>
      <c r="B8" s="12">
        <v>1312</v>
      </c>
      <c r="C8" s="61">
        <v>2</v>
      </c>
      <c r="D8" s="29" t="s">
        <v>73</v>
      </c>
      <c r="E8" s="29"/>
      <c r="F8" s="29" t="s">
        <v>58</v>
      </c>
      <c r="G8" s="13"/>
      <c r="H8" s="38">
        <v>44494</v>
      </c>
      <c r="I8" s="36" t="s">
        <v>267</v>
      </c>
      <c r="J8" s="29" t="s">
        <v>278</v>
      </c>
      <c r="K8" s="14" t="s">
        <v>26</v>
      </c>
      <c r="L8" s="40" t="s">
        <v>57</v>
      </c>
    </row>
    <row r="9" spans="1:12">
      <c r="A9" s="30" t="s">
        <v>54</v>
      </c>
      <c r="B9" s="12">
        <v>1569</v>
      </c>
      <c r="C9" s="87">
        <v>3</v>
      </c>
      <c r="D9" s="29" t="s">
        <v>66</v>
      </c>
      <c r="E9" s="29"/>
      <c r="F9" s="29" t="s">
        <v>58</v>
      </c>
      <c r="G9" s="13"/>
      <c r="H9" s="38">
        <v>44494</v>
      </c>
      <c r="I9" s="36" t="s">
        <v>333</v>
      </c>
      <c r="J9" s="29" t="s">
        <v>287</v>
      </c>
      <c r="K9" s="14" t="s">
        <v>26</v>
      </c>
      <c r="L9" s="40" t="s">
        <v>57</v>
      </c>
    </row>
    <row r="10" spans="1:12">
      <c r="A10" s="30" t="s">
        <v>54</v>
      </c>
      <c r="B10" s="12">
        <v>1570</v>
      </c>
      <c r="C10" s="87">
        <v>6</v>
      </c>
      <c r="D10" s="29" t="s">
        <v>66</v>
      </c>
      <c r="E10" s="29"/>
      <c r="F10" s="29" t="s">
        <v>58</v>
      </c>
      <c r="G10" s="13"/>
      <c r="H10" s="38">
        <v>44494</v>
      </c>
      <c r="I10" s="36" t="s">
        <v>333</v>
      </c>
      <c r="J10" s="29" t="s">
        <v>287</v>
      </c>
      <c r="K10" s="14" t="s">
        <v>26</v>
      </c>
      <c r="L10" s="40" t="s">
        <v>57</v>
      </c>
    </row>
    <row r="11" spans="1:12">
      <c r="A11" s="30" t="s">
        <v>54</v>
      </c>
      <c r="B11" s="58">
        <v>1602</v>
      </c>
      <c r="C11" s="52">
        <v>1</v>
      </c>
      <c r="D11" s="52" t="s">
        <v>66</v>
      </c>
      <c r="E11" s="52"/>
      <c r="F11" s="29" t="s">
        <v>63</v>
      </c>
      <c r="G11" s="13"/>
      <c r="H11" s="38">
        <v>44494</v>
      </c>
      <c r="I11" s="36" t="s">
        <v>322</v>
      </c>
      <c r="J11" s="29" t="s">
        <v>68</v>
      </c>
      <c r="K11" s="14" t="s">
        <v>26</v>
      </c>
      <c r="L11" s="40" t="s">
        <v>57</v>
      </c>
    </row>
    <row r="12" spans="1:12">
      <c r="A12" s="30" t="s">
        <v>54</v>
      </c>
      <c r="B12" s="12">
        <v>1617</v>
      </c>
      <c r="C12" s="87">
        <v>2</v>
      </c>
      <c r="D12" s="29" t="s">
        <v>66</v>
      </c>
      <c r="E12" s="29"/>
      <c r="F12" s="29" t="s">
        <v>58</v>
      </c>
      <c r="G12" s="13"/>
      <c r="H12" s="38">
        <v>44494</v>
      </c>
      <c r="I12" s="36" t="s">
        <v>333</v>
      </c>
      <c r="J12" s="29" t="s">
        <v>287</v>
      </c>
      <c r="K12" s="14" t="s">
        <v>26</v>
      </c>
      <c r="L12" s="40" t="s">
        <v>57</v>
      </c>
    </row>
    <row r="13" spans="1:12">
      <c r="A13" s="30" t="s">
        <v>54</v>
      </c>
      <c r="B13" s="50">
        <v>1691</v>
      </c>
      <c r="C13" s="61">
        <v>2</v>
      </c>
      <c r="D13" s="73" t="s">
        <v>69</v>
      </c>
      <c r="E13" s="73"/>
      <c r="F13" s="29" t="s">
        <v>58</v>
      </c>
      <c r="G13" s="13"/>
      <c r="H13" s="38">
        <v>44494</v>
      </c>
      <c r="I13" s="36" t="s">
        <v>281</v>
      </c>
      <c r="J13" s="29" t="s">
        <v>287</v>
      </c>
      <c r="K13" s="14" t="s">
        <v>26</v>
      </c>
      <c r="L13" s="40" t="s">
        <v>57</v>
      </c>
    </row>
    <row r="14" spans="1:12">
      <c r="A14" s="30" t="s">
        <v>54</v>
      </c>
      <c r="B14" s="53">
        <v>1746</v>
      </c>
      <c r="C14" s="52">
        <v>1</v>
      </c>
      <c r="D14" s="52" t="s">
        <v>77</v>
      </c>
      <c r="E14" s="52"/>
      <c r="F14" s="29" t="s">
        <v>63</v>
      </c>
      <c r="G14" s="13"/>
      <c r="H14" s="38">
        <v>44494</v>
      </c>
      <c r="I14" s="36" t="s">
        <v>352</v>
      </c>
      <c r="J14" s="29" t="s">
        <v>68</v>
      </c>
      <c r="K14" s="14" t="s">
        <v>26</v>
      </c>
      <c r="L14" s="40" t="s">
        <v>57</v>
      </c>
    </row>
    <row r="15" spans="1:12">
      <c r="A15" s="30" t="s">
        <v>54</v>
      </c>
      <c r="B15" s="53">
        <v>1747</v>
      </c>
      <c r="C15" s="52">
        <v>1</v>
      </c>
      <c r="D15" s="52" t="s">
        <v>77</v>
      </c>
      <c r="E15" s="52"/>
      <c r="F15" s="29" t="s">
        <v>63</v>
      </c>
      <c r="G15" s="13"/>
      <c r="H15" s="38">
        <v>44494</v>
      </c>
      <c r="I15" s="36" t="s">
        <v>351</v>
      </c>
      <c r="J15" s="29" t="s">
        <v>68</v>
      </c>
      <c r="K15" s="14" t="s">
        <v>26</v>
      </c>
      <c r="L15" s="40" t="s">
        <v>57</v>
      </c>
    </row>
    <row r="16" spans="1:12">
      <c r="A16" s="30" t="s">
        <v>54</v>
      </c>
      <c r="B16" s="50">
        <v>1753</v>
      </c>
      <c r="C16" s="29">
        <v>1</v>
      </c>
      <c r="D16" s="29" t="s">
        <v>100</v>
      </c>
      <c r="E16" s="29"/>
      <c r="F16" s="29" t="s">
        <v>38</v>
      </c>
      <c r="G16" s="38">
        <v>44494</v>
      </c>
      <c r="H16" s="18"/>
      <c r="I16" s="36" t="s">
        <v>99</v>
      </c>
      <c r="J16" s="29" t="s">
        <v>76</v>
      </c>
      <c r="K16" s="14" t="s">
        <v>26</v>
      </c>
      <c r="L16" s="40" t="s">
        <v>57</v>
      </c>
    </row>
    <row r="17" spans="1:12">
      <c r="A17" s="30" t="s">
        <v>54</v>
      </c>
      <c r="B17" s="50">
        <v>1754</v>
      </c>
      <c r="C17" s="29">
        <v>1</v>
      </c>
      <c r="D17" s="29" t="s">
        <v>100</v>
      </c>
      <c r="E17" s="29"/>
      <c r="F17" s="29" t="s">
        <v>38</v>
      </c>
      <c r="G17" s="38">
        <v>44494</v>
      </c>
      <c r="H17" s="18"/>
      <c r="I17" s="36" t="s">
        <v>99</v>
      </c>
      <c r="J17" s="29" t="s">
        <v>76</v>
      </c>
      <c r="K17" s="14" t="s">
        <v>26</v>
      </c>
      <c r="L17" s="40" t="s">
        <v>57</v>
      </c>
    </row>
    <row r="18" spans="1:12">
      <c r="A18" s="30" t="s">
        <v>54</v>
      </c>
      <c r="B18" s="50">
        <v>1755</v>
      </c>
      <c r="C18" s="29">
        <v>1</v>
      </c>
      <c r="D18" s="29" t="s">
        <v>100</v>
      </c>
      <c r="E18" s="29"/>
      <c r="F18" s="29" t="s">
        <v>38</v>
      </c>
      <c r="G18" s="38">
        <v>44494</v>
      </c>
      <c r="H18" s="18"/>
      <c r="I18" s="36" t="s">
        <v>99</v>
      </c>
      <c r="J18" s="29" t="s">
        <v>76</v>
      </c>
      <c r="K18" s="14" t="s">
        <v>26</v>
      </c>
      <c r="L18" s="40" t="s">
        <v>57</v>
      </c>
    </row>
    <row r="19" spans="1:12">
      <c r="A19" s="30" t="s">
        <v>54</v>
      </c>
      <c r="B19" s="50">
        <v>1756</v>
      </c>
      <c r="C19" s="29">
        <v>1</v>
      </c>
      <c r="D19" s="29" t="s">
        <v>100</v>
      </c>
      <c r="E19" s="29"/>
      <c r="F19" s="29" t="s">
        <v>38</v>
      </c>
      <c r="G19" s="38">
        <v>44494</v>
      </c>
      <c r="H19" s="18"/>
      <c r="I19" s="36" t="s">
        <v>99</v>
      </c>
      <c r="J19" s="29" t="s">
        <v>76</v>
      </c>
      <c r="K19" s="14" t="s">
        <v>26</v>
      </c>
      <c r="L19" s="40" t="s">
        <v>57</v>
      </c>
    </row>
    <row r="20" spans="1:12">
      <c r="A20" s="30" t="s">
        <v>54</v>
      </c>
      <c r="B20" s="50">
        <v>1757</v>
      </c>
      <c r="C20" s="29">
        <v>1</v>
      </c>
      <c r="D20" s="29" t="s">
        <v>100</v>
      </c>
      <c r="E20" s="29"/>
      <c r="F20" s="29" t="s">
        <v>38</v>
      </c>
      <c r="G20" s="38">
        <v>44494</v>
      </c>
      <c r="H20" s="18"/>
      <c r="I20" s="36" t="s">
        <v>99</v>
      </c>
      <c r="J20" s="29" t="s">
        <v>76</v>
      </c>
      <c r="K20" s="14" t="s">
        <v>26</v>
      </c>
      <c r="L20" s="40" t="s">
        <v>57</v>
      </c>
    </row>
    <row r="21" spans="1:12">
      <c r="A21" s="30" t="s">
        <v>54</v>
      </c>
      <c r="B21" s="50">
        <v>1758</v>
      </c>
      <c r="C21" s="29">
        <v>1</v>
      </c>
      <c r="D21" s="29" t="s">
        <v>100</v>
      </c>
      <c r="E21" s="29"/>
      <c r="F21" s="29" t="s">
        <v>38</v>
      </c>
      <c r="G21" s="38">
        <v>44494</v>
      </c>
      <c r="H21" s="18"/>
      <c r="I21" s="36" t="s">
        <v>99</v>
      </c>
      <c r="J21" s="29" t="s">
        <v>76</v>
      </c>
      <c r="K21" s="14" t="s">
        <v>26</v>
      </c>
      <c r="L21" s="40" t="s">
        <v>57</v>
      </c>
    </row>
    <row r="22" spans="1:12">
      <c r="A22" s="30" t="s">
        <v>54</v>
      </c>
      <c r="B22" s="50">
        <v>1759</v>
      </c>
      <c r="C22" s="29">
        <v>1</v>
      </c>
      <c r="D22" s="29" t="s">
        <v>100</v>
      </c>
      <c r="E22" s="29"/>
      <c r="F22" s="29" t="s">
        <v>38</v>
      </c>
      <c r="G22" s="38">
        <v>44494</v>
      </c>
      <c r="H22" s="18"/>
      <c r="I22" s="36" t="s">
        <v>99</v>
      </c>
      <c r="J22" s="29" t="s">
        <v>76</v>
      </c>
      <c r="K22" s="14" t="s">
        <v>26</v>
      </c>
      <c r="L22" s="40" t="s">
        <v>57</v>
      </c>
    </row>
    <row r="23" spans="1:12">
      <c r="A23" s="30" t="s">
        <v>54</v>
      </c>
      <c r="B23" s="50">
        <v>1760</v>
      </c>
      <c r="C23" s="29">
        <v>1</v>
      </c>
      <c r="D23" s="29" t="s">
        <v>100</v>
      </c>
      <c r="E23" s="29"/>
      <c r="F23" s="29" t="s">
        <v>38</v>
      </c>
      <c r="G23" s="38">
        <v>44494</v>
      </c>
      <c r="H23" s="18"/>
      <c r="I23" s="36" t="s">
        <v>99</v>
      </c>
      <c r="J23" s="29" t="s">
        <v>76</v>
      </c>
      <c r="K23" s="14" t="s">
        <v>26</v>
      </c>
      <c r="L23" s="40" t="s">
        <v>57</v>
      </c>
    </row>
    <row r="24" spans="1:12">
      <c r="A24" s="30" t="s">
        <v>54</v>
      </c>
      <c r="B24" s="50">
        <v>1761</v>
      </c>
      <c r="C24" s="29">
        <v>1</v>
      </c>
      <c r="D24" s="29" t="s">
        <v>100</v>
      </c>
      <c r="E24" s="29"/>
      <c r="F24" s="29" t="s">
        <v>38</v>
      </c>
      <c r="G24" s="38">
        <v>44494</v>
      </c>
      <c r="H24" s="18"/>
      <c r="I24" s="36" t="s">
        <v>99</v>
      </c>
      <c r="J24" s="29" t="s">
        <v>76</v>
      </c>
      <c r="K24" s="14" t="s">
        <v>26</v>
      </c>
      <c r="L24" s="40" t="s">
        <v>57</v>
      </c>
    </row>
    <row r="25" spans="1:12">
      <c r="A25" s="30" t="s">
        <v>54</v>
      </c>
      <c r="B25" s="50">
        <v>1762</v>
      </c>
      <c r="C25" s="29">
        <v>1</v>
      </c>
      <c r="D25" s="29" t="s">
        <v>100</v>
      </c>
      <c r="E25" s="29"/>
      <c r="F25" s="29" t="s">
        <v>38</v>
      </c>
      <c r="G25" s="38">
        <v>44494</v>
      </c>
      <c r="H25" s="18"/>
      <c r="I25" s="36" t="s">
        <v>99</v>
      </c>
      <c r="J25" s="29" t="s">
        <v>76</v>
      </c>
      <c r="K25" s="14" t="s">
        <v>26</v>
      </c>
      <c r="L25" s="40" t="s">
        <v>57</v>
      </c>
    </row>
    <row r="26" spans="1:12">
      <c r="A26" s="30" t="s">
        <v>54</v>
      </c>
      <c r="B26" s="50">
        <v>1763</v>
      </c>
      <c r="C26" s="29">
        <v>1</v>
      </c>
      <c r="D26" s="29" t="s">
        <v>100</v>
      </c>
      <c r="E26" s="29"/>
      <c r="F26" s="29" t="s">
        <v>38</v>
      </c>
      <c r="G26" s="38">
        <v>44494</v>
      </c>
      <c r="H26" s="18"/>
      <c r="I26" s="36" t="s">
        <v>99</v>
      </c>
      <c r="J26" s="29" t="s">
        <v>76</v>
      </c>
      <c r="K26" s="14" t="s">
        <v>26</v>
      </c>
      <c r="L26" s="40" t="s">
        <v>57</v>
      </c>
    </row>
    <row r="27" spans="1:12">
      <c r="A27" s="30" t="s">
        <v>54</v>
      </c>
      <c r="B27" s="50">
        <v>1764</v>
      </c>
      <c r="C27" s="29">
        <v>1</v>
      </c>
      <c r="D27" s="29" t="s">
        <v>100</v>
      </c>
      <c r="E27" s="29"/>
      <c r="F27" s="29" t="s">
        <v>38</v>
      </c>
      <c r="G27" s="38">
        <v>44494</v>
      </c>
      <c r="H27" s="18"/>
      <c r="I27" s="36" t="s">
        <v>99</v>
      </c>
      <c r="J27" s="29" t="s">
        <v>76</v>
      </c>
      <c r="K27" s="14" t="s">
        <v>26</v>
      </c>
      <c r="L27" s="40" t="s">
        <v>57</v>
      </c>
    </row>
    <row r="28" spans="1:12">
      <c r="A28" s="30" t="s">
        <v>54</v>
      </c>
      <c r="B28" s="50">
        <v>1765</v>
      </c>
      <c r="C28" s="29">
        <v>1</v>
      </c>
      <c r="D28" s="29" t="s">
        <v>100</v>
      </c>
      <c r="E28" s="29"/>
      <c r="F28" s="29" t="s">
        <v>38</v>
      </c>
      <c r="G28" s="38">
        <v>44494</v>
      </c>
      <c r="H28" s="18"/>
      <c r="I28" s="36" t="s">
        <v>99</v>
      </c>
      <c r="J28" s="29" t="s">
        <v>76</v>
      </c>
      <c r="K28" s="14" t="s">
        <v>26</v>
      </c>
      <c r="L28" s="40" t="s">
        <v>57</v>
      </c>
    </row>
    <row r="29" spans="1:12">
      <c r="A29" s="30" t="s">
        <v>54</v>
      </c>
      <c r="B29" s="50">
        <v>1766</v>
      </c>
      <c r="C29" s="29">
        <v>1</v>
      </c>
      <c r="D29" s="29" t="s">
        <v>100</v>
      </c>
      <c r="E29" s="29"/>
      <c r="F29" s="29" t="s">
        <v>38</v>
      </c>
      <c r="G29" s="38">
        <v>44494</v>
      </c>
      <c r="H29" s="18"/>
      <c r="I29" s="36" t="s">
        <v>99</v>
      </c>
      <c r="J29" s="29" t="s">
        <v>76</v>
      </c>
      <c r="K29" s="14" t="s">
        <v>26</v>
      </c>
      <c r="L29" s="40" t="s">
        <v>57</v>
      </c>
    </row>
    <row r="30" spans="1:12">
      <c r="A30" s="30" t="s">
        <v>54</v>
      </c>
      <c r="B30" s="50">
        <v>1767</v>
      </c>
      <c r="C30" s="29">
        <v>1</v>
      </c>
      <c r="D30" s="29" t="s">
        <v>100</v>
      </c>
      <c r="E30" s="29"/>
      <c r="F30" s="29" t="s">
        <v>38</v>
      </c>
      <c r="G30" s="38">
        <v>44494</v>
      </c>
      <c r="H30" s="18"/>
      <c r="I30" s="36" t="s">
        <v>99</v>
      </c>
      <c r="J30" s="29" t="s">
        <v>76</v>
      </c>
      <c r="K30" s="14" t="s">
        <v>26</v>
      </c>
      <c r="L30" s="40" t="s">
        <v>57</v>
      </c>
    </row>
    <row r="31" spans="1:12">
      <c r="A31" s="30" t="s">
        <v>54</v>
      </c>
      <c r="B31" s="50">
        <v>1768</v>
      </c>
      <c r="C31" s="29">
        <v>1</v>
      </c>
      <c r="D31" s="29" t="s">
        <v>100</v>
      </c>
      <c r="E31" s="29"/>
      <c r="F31" s="29" t="s">
        <v>38</v>
      </c>
      <c r="G31" s="38">
        <v>44494</v>
      </c>
      <c r="H31" s="18"/>
      <c r="I31" s="36" t="s">
        <v>99</v>
      </c>
      <c r="J31" s="29" t="s">
        <v>76</v>
      </c>
      <c r="K31" s="14" t="s">
        <v>26</v>
      </c>
      <c r="L31" s="40" t="s">
        <v>57</v>
      </c>
    </row>
    <row r="32" spans="1:12">
      <c r="A32" s="30" t="s">
        <v>54</v>
      </c>
      <c r="B32" s="50">
        <v>1769</v>
      </c>
      <c r="C32" s="29">
        <v>1</v>
      </c>
      <c r="D32" s="29" t="s">
        <v>100</v>
      </c>
      <c r="E32" s="29"/>
      <c r="F32" s="29" t="s">
        <v>38</v>
      </c>
      <c r="G32" s="38">
        <v>44494</v>
      </c>
      <c r="H32" s="18"/>
      <c r="I32" s="36" t="s">
        <v>99</v>
      </c>
      <c r="J32" s="29" t="s">
        <v>76</v>
      </c>
      <c r="K32" s="14" t="s">
        <v>26</v>
      </c>
      <c r="L32" s="40" t="s">
        <v>57</v>
      </c>
    </row>
    <row r="33" spans="1:12">
      <c r="A33" s="30" t="s">
        <v>54</v>
      </c>
      <c r="B33" s="50">
        <v>1770</v>
      </c>
      <c r="C33" s="29">
        <v>1</v>
      </c>
      <c r="D33" s="29" t="s">
        <v>100</v>
      </c>
      <c r="E33" s="29"/>
      <c r="F33" s="29" t="s">
        <v>38</v>
      </c>
      <c r="G33" s="38">
        <v>44494</v>
      </c>
      <c r="H33" s="18"/>
      <c r="I33" s="36" t="s">
        <v>99</v>
      </c>
      <c r="J33" s="29" t="s">
        <v>76</v>
      </c>
      <c r="K33" s="14" t="s">
        <v>26</v>
      </c>
      <c r="L33" s="40" t="s">
        <v>57</v>
      </c>
    </row>
    <row r="34" spans="1:12">
      <c r="A34" s="30" t="s">
        <v>54</v>
      </c>
      <c r="B34" s="50">
        <v>1771</v>
      </c>
      <c r="C34" s="29">
        <v>1</v>
      </c>
      <c r="D34" s="29" t="s">
        <v>100</v>
      </c>
      <c r="E34" s="29"/>
      <c r="F34" s="29" t="s">
        <v>38</v>
      </c>
      <c r="G34" s="38">
        <v>44494</v>
      </c>
      <c r="H34" s="18"/>
      <c r="I34" s="36" t="s">
        <v>99</v>
      </c>
      <c r="J34" s="29" t="s">
        <v>76</v>
      </c>
      <c r="K34" s="14" t="s">
        <v>26</v>
      </c>
      <c r="L34" s="40" t="s">
        <v>57</v>
      </c>
    </row>
    <row r="35" spans="1:12">
      <c r="A35" s="30" t="s">
        <v>54</v>
      </c>
      <c r="B35" s="50">
        <v>1772</v>
      </c>
      <c r="C35" s="29">
        <v>1</v>
      </c>
      <c r="D35" s="29" t="s">
        <v>100</v>
      </c>
      <c r="E35" s="29"/>
      <c r="F35" s="29" t="s">
        <v>38</v>
      </c>
      <c r="G35" s="38">
        <v>44494</v>
      </c>
      <c r="H35" s="18"/>
      <c r="I35" s="36" t="s">
        <v>99</v>
      </c>
      <c r="J35" s="29" t="s">
        <v>76</v>
      </c>
      <c r="K35" s="14" t="s">
        <v>26</v>
      </c>
      <c r="L35" s="40" t="s">
        <v>57</v>
      </c>
    </row>
    <row r="36" spans="1:12">
      <c r="A36" s="30" t="s">
        <v>54</v>
      </c>
      <c r="B36" s="50">
        <v>1773</v>
      </c>
      <c r="C36" s="29">
        <v>1</v>
      </c>
      <c r="D36" s="29" t="s">
        <v>100</v>
      </c>
      <c r="E36" s="29"/>
      <c r="F36" s="29" t="s">
        <v>38</v>
      </c>
      <c r="G36" s="38">
        <v>44494</v>
      </c>
      <c r="H36" s="18"/>
      <c r="I36" s="36" t="s">
        <v>99</v>
      </c>
      <c r="J36" s="29" t="s">
        <v>76</v>
      </c>
      <c r="K36" s="14" t="s">
        <v>26</v>
      </c>
      <c r="L36" s="40" t="s">
        <v>57</v>
      </c>
    </row>
    <row r="37" spans="1:12">
      <c r="A37" s="30" t="s">
        <v>54</v>
      </c>
      <c r="B37" s="50">
        <v>1774</v>
      </c>
      <c r="C37" s="29">
        <v>1</v>
      </c>
      <c r="D37" s="29" t="s">
        <v>100</v>
      </c>
      <c r="E37" s="29"/>
      <c r="F37" s="29" t="s">
        <v>38</v>
      </c>
      <c r="G37" s="38">
        <v>44494</v>
      </c>
      <c r="H37" s="18"/>
      <c r="I37" s="36" t="s">
        <v>99</v>
      </c>
      <c r="J37" s="29" t="s">
        <v>76</v>
      </c>
      <c r="K37" s="14" t="s">
        <v>26</v>
      </c>
      <c r="L37" s="40" t="s">
        <v>57</v>
      </c>
    </row>
    <row r="38" spans="1:12">
      <c r="A38" s="30" t="s">
        <v>54</v>
      </c>
      <c r="B38" s="50">
        <v>1775</v>
      </c>
      <c r="C38" s="29">
        <v>1</v>
      </c>
      <c r="D38" s="29" t="s">
        <v>100</v>
      </c>
      <c r="E38" s="29"/>
      <c r="F38" s="29" t="s">
        <v>38</v>
      </c>
      <c r="G38" s="38">
        <v>44494</v>
      </c>
      <c r="H38" s="18"/>
      <c r="I38" s="36" t="s">
        <v>99</v>
      </c>
      <c r="J38" s="29" t="s">
        <v>76</v>
      </c>
      <c r="K38" s="14" t="s">
        <v>26</v>
      </c>
      <c r="L38" s="40" t="s">
        <v>57</v>
      </c>
    </row>
    <row r="39" spans="1:12">
      <c r="A39" s="30" t="s">
        <v>54</v>
      </c>
      <c r="B39" s="50">
        <v>1776</v>
      </c>
      <c r="C39" s="29">
        <v>1</v>
      </c>
      <c r="D39" s="29" t="s">
        <v>100</v>
      </c>
      <c r="E39" s="29"/>
      <c r="F39" s="29" t="s">
        <v>38</v>
      </c>
      <c r="G39" s="38">
        <v>44494</v>
      </c>
      <c r="H39" s="18"/>
      <c r="I39" s="36" t="s">
        <v>99</v>
      </c>
      <c r="J39" s="29" t="s">
        <v>76</v>
      </c>
      <c r="K39" s="14" t="s">
        <v>26</v>
      </c>
      <c r="L39" s="40" t="s">
        <v>57</v>
      </c>
    </row>
    <row r="40" spans="1:12">
      <c r="A40" s="30" t="s">
        <v>54</v>
      </c>
      <c r="B40" s="50">
        <v>1777</v>
      </c>
      <c r="C40" s="29">
        <v>1</v>
      </c>
      <c r="D40" s="29" t="s">
        <v>100</v>
      </c>
      <c r="E40" s="29"/>
      <c r="F40" s="29" t="s">
        <v>38</v>
      </c>
      <c r="G40" s="38">
        <v>44494</v>
      </c>
      <c r="H40" s="18"/>
      <c r="I40" s="36" t="s">
        <v>99</v>
      </c>
      <c r="J40" s="29" t="s">
        <v>76</v>
      </c>
      <c r="K40" s="14" t="s">
        <v>26</v>
      </c>
      <c r="L40" s="40" t="s">
        <v>57</v>
      </c>
    </row>
    <row r="41" spans="1:12">
      <c r="A41" s="30" t="s">
        <v>54</v>
      </c>
      <c r="B41" s="50">
        <v>1778</v>
      </c>
      <c r="C41" s="29">
        <v>1</v>
      </c>
      <c r="D41" s="29" t="s">
        <v>100</v>
      </c>
      <c r="E41" s="29"/>
      <c r="F41" s="29" t="s">
        <v>38</v>
      </c>
      <c r="G41" s="38">
        <v>44494</v>
      </c>
      <c r="H41" s="18"/>
      <c r="I41" s="36" t="s">
        <v>99</v>
      </c>
      <c r="J41" s="29" t="s">
        <v>76</v>
      </c>
      <c r="K41" s="14" t="s">
        <v>26</v>
      </c>
      <c r="L41" s="40" t="s">
        <v>57</v>
      </c>
    </row>
    <row r="42" spans="1:12">
      <c r="A42" s="30" t="s">
        <v>54</v>
      </c>
      <c r="B42" s="50">
        <v>1779</v>
      </c>
      <c r="C42" s="29">
        <v>1</v>
      </c>
      <c r="D42" s="29" t="s">
        <v>100</v>
      </c>
      <c r="E42" s="29"/>
      <c r="F42" s="29" t="s">
        <v>38</v>
      </c>
      <c r="G42" s="38">
        <v>44494</v>
      </c>
      <c r="H42" s="18"/>
      <c r="I42" s="36" t="s">
        <v>99</v>
      </c>
      <c r="J42" s="29" t="s">
        <v>76</v>
      </c>
      <c r="K42" s="14" t="s">
        <v>26</v>
      </c>
      <c r="L42" s="40" t="s">
        <v>57</v>
      </c>
    </row>
    <row r="43" spans="1:12">
      <c r="A43" s="30" t="s">
        <v>54</v>
      </c>
      <c r="B43" s="50">
        <v>1780</v>
      </c>
      <c r="C43" s="29">
        <v>1</v>
      </c>
      <c r="D43" s="29" t="s">
        <v>100</v>
      </c>
      <c r="E43" s="29"/>
      <c r="F43" s="29" t="s">
        <v>38</v>
      </c>
      <c r="G43" s="38">
        <v>44494</v>
      </c>
      <c r="H43" s="18"/>
      <c r="I43" s="36" t="s">
        <v>99</v>
      </c>
      <c r="J43" s="29" t="s">
        <v>76</v>
      </c>
      <c r="K43" s="14" t="s">
        <v>26</v>
      </c>
      <c r="L43" s="40" t="s">
        <v>57</v>
      </c>
    </row>
    <row r="44" spans="1:12">
      <c r="A44" s="30" t="s">
        <v>54</v>
      </c>
      <c r="B44" s="50">
        <v>1781</v>
      </c>
      <c r="C44" s="29">
        <v>1</v>
      </c>
      <c r="D44" s="29" t="s">
        <v>100</v>
      </c>
      <c r="E44" s="29"/>
      <c r="F44" s="29" t="s">
        <v>38</v>
      </c>
      <c r="G44" s="38">
        <v>44494</v>
      </c>
      <c r="H44" s="18"/>
      <c r="I44" s="36" t="s">
        <v>99</v>
      </c>
      <c r="J44" s="29" t="s">
        <v>76</v>
      </c>
      <c r="K44" s="14" t="s">
        <v>26</v>
      </c>
      <c r="L44" s="40" t="s">
        <v>57</v>
      </c>
    </row>
    <row r="45" spans="1:12">
      <c r="A45" s="30" t="s">
        <v>54</v>
      </c>
      <c r="B45" s="50">
        <v>1782</v>
      </c>
      <c r="C45" s="29">
        <v>1</v>
      </c>
      <c r="D45" s="29" t="s">
        <v>100</v>
      </c>
      <c r="E45" s="29"/>
      <c r="F45" s="29" t="s">
        <v>38</v>
      </c>
      <c r="G45" s="38">
        <v>44494</v>
      </c>
      <c r="H45" s="18"/>
      <c r="I45" s="36" t="s">
        <v>99</v>
      </c>
      <c r="J45" s="29" t="s">
        <v>76</v>
      </c>
      <c r="K45" s="14" t="s">
        <v>26</v>
      </c>
      <c r="L45" s="40" t="s">
        <v>57</v>
      </c>
    </row>
    <row r="46" spans="1:12">
      <c r="A46" s="30" t="s">
        <v>54</v>
      </c>
      <c r="B46" s="50">
        <v>1783</v>
      </c>
      <c r="C46" s="29">
        <v>1</v>
      </c>
      <c r="D46" s="29" t="s">
        <v>100</v>
      </c>
      <c r="E46" s="29"/>
      <c r="F46" s="29" t="s">
        <v>38</v>
      </c>
      <c r="G46" s="38">
        <v>44494</v>
      </c>
      <c r="H46" s="18"/>
      <c r="I46" s="36" t="s">
        <v>99</v>
      </c>
      <c r="J46" s="29" t="s">
        <v>76</v>
      </c>
      <c r="K46" s="14" t="s">
        <v>26</v>
      </c>
      <c r="L46" s="40" t="s">
        <v>57</v>
      </c>
    </row>
    <row r="47" spans="1:12">
      <c r="A47" s="30" t="s">
        <v>54</v>
      </c>
      <c r="B47" s="50">
        <v>1784</v>
      </c>
      <c r="C47" s="29">
        <v>1</v>
      </c>
      <c r="D47" s="29" t="s">
        <v>100</v>
      </c>
      <c r="E47" s="29"/>
      <c r="F47" s="29" t="s">
        <v>38</v>
      </c>
      <c r="G47" s="38">
        <v>44494</v>
      </c>
      <c r="H47" s="18"/>
      <c r="I47" s="36" t="s">
        <v>99</v>
      </c>
      <c r="J47" s="29" t="s">
        <v>76</v>
      </c>
      <c r="K47" s="14" t="s">
        <v>26</v>
      </c>
      <c r="L47" s="40" t="s">
        <v>57</v>
      </c>
    </row>
    <row r="48" spans="1:12">
      <c r="A48" s="30" t="s">
        <v>54</v>
      </c>
      <c r="B48" s="50">
        <v>1785</v>
      </c>
      <c r="C48" s="29">
        <v>1</v>
      </c>
      <c r="D48" s="29" t="s">
        <v>100</v>
      </c>
      <c r="E48" s="29"/>
      <c r="F48" s="29" t="s">
        <v>38</v>
      </c>
      <c r="G48" s="38">
        <v>44494</v>
      </c>
      <c r="H48" s="18"/>
      <c r="I48" s="36" t="s">
        <v>99</v>
      </c>
      <c r="J48" s="29" t="s">
        <v>76</v>
      </c>
      <c r="K48" s="14" t="s">
        <v>26</v>
      </c>
      <c r="L48" s="40" t="s">
        <v>57</v>
      </c>
    </row>
    <row r="49" spans="1:12">
      <c r="A49" s="30" t="s">
        <v>54</v>
      </c>
      <c r="B49" s="50">
        <v>1786</v>
      </c>
      <c r="C49" s="29">
        <v>1</v>
      </c>
      <c r="D49" s="29" t="s">
        <v>100</v>
      </c>
      <c r="E49" s="29"/>
      <c r="F49" s="29" t="s">
        <v>38</v>
      </c>
      <c r="G49" s="38">
        <v>44494</v>
      </c>
      <c r="H49" s="18"/>
      <c r="I49" s="36" t="s">
        <v>253</v>
      </c>
      <c r="J49" s="29" t="s">
        <v>76</v>
      </c>
      <c r="K49" s="14" t="s">
        <v>26</v>
      </c>
      <c r="L49" s="40" t="s">
        <v>57</v>
      </c>
    </row>
    <row r="50" spans="1:12">
      <c r="A50" s="30" t="s">
        <v>54</v>
      </c>
      <c r="B50" s="50">
        <v>1787</v>
      </c>
      <c r="C50" s="29">
        <v>1</v>
      </c>
      <c r="D50" s="29" t="s">
        <v>100</v>
      </c>
      <c r="E50" s="29"/>
      <c r="F50" s="29" t="s">
        <v>38</v>
      </c>
      <c r="G50" s="38">
        <v>44494</v>
      </c>
      <c r="H50" s="18"/>
      <c r="I50" s="36" t="s">
        <v>253</v>
      </c>
      <c r="J50" s="29" t="s">
        <v>76</v>
      </c>
      <c r="K50" s="14" t="s">
        <v>26</v>
      </c>
      <c r="L50" s="40" t="s">
        <v>57</v>
      </c>
    </row>
    <row r="51" spans="1:12">
      <c r="A51" s="30" t="s">
        <v>54</v>
      </c>
      <c r="B51" s="50">
        <v>1788</v>
      </c>
      <c r="C51" s="29">
        <v>1</v>
      </c>
      <c r="D51" s="29" t="s">
        <v>100</v>
      </c>
      <c r="E51" s="29"/>
      <c r="F51" s="29" t="s">
        <v>38</v>
      </c>
      <c r="G51" s="38">
        <v>44494</v>
      </c>
      <c r="H51" s="18"/>
      <c r="I51" s="36" t="s">
        <v>266</v>
      </c>
      <c r="J51" s="29" t="s">
        <v>76</v>
      </c>
      <c r="K51" s="14" t="s">
        <v>26</v>
      </c>
      <c r="L51" s="40" t="s">
        <v>57</v>
      </c>
    </row>
    <row r="52" spans="1:12">
      <c r="A52" s="30" t="s">
        <v>54</v>
      </c>
      <c r="B52" s="50">
        <v>1789</v>
      </c>
      <c r="C52" s="29">
        <v>1</v>
      </c>
      <c r="D52" s="29" t="s">
        <v>100</v>
      </c>
      <c r="E52" s="29"/>
      <c r="F52" s="29" t="s">
        <v>38</v>
      </c>
      <c r="G52" s="38">
        <v>44494</v>
      </c>
      <c r="H52" s="18"/>
      <c r="I52" s="36" t="s">
        <v>279</v>
      </c>
      <c r="J52" s="29" t="s">
        <v>76</v>
      </c>
      <c r="K52" s="14" t="s">
        <v>26</v>
      </c>
      <c r="L52" s="40" t="s">
        <v>57</v>
      </c>
    </row>
    <row r="53" spans="1:12">
      <c r="A53" s="30" t="s">
        <v>54</v>
      </c>
      <c r="B53" s="50">
        <v>1790</v>
      </c>
      <c r="C53" s="29">
        <v>1</v>
      </c>
      <c r="D53" s="29" t="s">
        <v>100</v>
      </c>
      <c r="E53" s="29"/>
      <c r="F53" s="29" t="s">
        <v>38</v>
      </c>
      <c r="G53" s="38">
        <v>44494</v>
      </c>
      <c r="H53" s="18"/>
      <c r="I53" s="36" t="s">
        <v>279</v>
      </c>
      <c r="J53" s="29" t="s">
        <v>76</v>
      </c>
      <c r="K53" s="14" t="s">
        <v>26</v>
      </c>
      <c r="L53" s="40" t="s">
        <v>57</v>
      </c>
    </row>
    <row r="54" spans="1:12">
      <c r="A54" s="30" t="s">
        <v>54</v>
      </c>
      <c r="B54" s="50">
        <v>1791</v>
      </c>
      <c r="C54" s="29">
        <v>1</v>
      </c>
      <c r="D54" s="29" t="s">
        <v>100</v>
      </c>
      <c r="E54" s="29"/>
      <c r="F54" s="29" t="s">
        <v>38</v>
      </c>
      <c r="G54" s="38">
        <v>44494</v>
      </c>
      <c r="H54" s="18"/>
      <c r="I54" s="36" t="s">
        <v>288</v>
      </c>
      <c r="J54" s="29" t="s">
        <v>76</v>
      </c>
      <c r="K54" s="14" t="s">
        <v>26</v>
      </c>
      <c r="L54" s="40" t="s">
        <v>57</v>
      </c>
    </row>
    <row r="55" spans="1:12">
      <c r="A55" s="30" t="s">
        <v>54</v>
      </c>
      <c r="B55" s="50">
        <v>1792</v>
      </c>
      <c r="C55" s="29">
        <v>1</v>
      </c>
      <c r="D55" s="29" t="s">
        <v>100</v>
      </c>
      <c r="E55" s="29"/>
      <c r="F55" s="29" t="s">
        <v>38</v>
      </c>
      <c r="G55" s="38">
        <v>44494</v>
      </c>
      <c r="H55" s="18"/>
      <c r="I55" s="36" t="s">
        <v>297</v>
      </c>
      <c r="J55" s="29" t="s">
        <v>76</v>
      </c>
      <c r="K55" s="14" t="s">
        <v>26</v>
      </c>
      <c r="L55" s="40" t="s">
        <v>57</v>
      </c>
    </row>
    <row r="56" spans="1:12">
      <c r="A56" s="30" t="s">
        <v>54</v>
      </c>
      <c r="B56" s="50">
        <v>1793</v>
      </c>
      <c r="C56" s="29">
        <v>1</v>
      </c>
      <c r="D56" s="29" t="s">
        <v>100</v>
      </c>
      <c r="E56" s="29"/>
      <c r="F56" s="29" t="s">
        <v>38</v>
      </c>
      <c r="G56" s="38">
        <v>44494</v>
      </c>
      <c r="H56" s="18"/>
      <c r="I56" s="36" t="s">
        <v>305</v>
      </c>
      <c r="J56" s="29" t="s">
        <v>76</v>
      </c>
      <c r="K56" s="14" t="s">
        <v>26</v>
      </c>
      <c r="L56" s="40" t="s">
        <v>57</v>
      </c>
    </row>
    <row r="57" spans="1:12">
      <c r="A57" s="30" t="s">
        <v>54</v>
      </c>
      <c r="B57" s="50">
        <v>1794</v>
      </c>
      <c r="C57" s="29">
        <v>1</v>
      </c>
      <c r="D57" s="29" t="s">
        <v>100</v>
      </c>
      <c r="E57" s="29"/>
      <c r="F57" s="29" t="s">
        <v>38</v>
      </c>
      <c r="G57" s="38">
        <v>44494</v>
      </c>
      <c r="H57" s="18"/>
      <c r="I57" s="36" t="s">
        <v>305</v>
      </c>
      <c r="J57" s="29" t="s">
        <v>76</v>
      </c>
      <c r="K57" s="14" t="s">
        <v>26</v>
      </c>
      <c r="L57" s="40" t="s">
        <v>57</v>
      </c>
    </row>
    <row r="58" spans="1:12">
      <c r="A58" s="30" t="s">
        <v>54</v>
      </c>
      <c r="B58" s="50">
        <v>1795</v>
      </c>
      <c r="C58" s="29">
        <v>1</v>
      </c>
      <c r="D58" s="29" t="s">
        <v>100</v>
      </c>
      <c r="E58" s="29"/>
      <c r="F58" s="29" t="s">
        <v>38</v>
      </c>
      <c r="G58" s="38">
        <v>44494</v>
      </c>
      <c r="H58" s="18"/>
      <c r="I58" s="36" t="s">
        <v>353</v>
      </c>
      <c r="J58" s="29" t="s">
        <v>62</v>
      </c>
      <c r="K58" s="37" t="s">
        <v>26</v>
      </c>
      <c r="L58" s="37" t="s">
        <v>59</v>
      </c>
    </row>
    <row r="59" spans="1:12">
      <c r="A59" s="30" t="s">
        <v>54</v>
      </c>
      <c r="B59" s="50">
        <v>1796</v>
      </c>
      <c r="C59" s="29">
        <v>1</v>
      </c>
      <c r="D59" s="29" t="s">
        <v>100</v>
      </c>
      <c r="E59" s="29"/>
      <c r="F59" s="29" t="s">
        <v>38</v>
      </c>
      <c r="G59" s="38">
        <v>44494</v>
      </c>
      <c r="H59" s="18"/>
      <c r="I59" s="36" t="s">
        <v>353</v>
      </c>
      <c r="J59" s="29" t="s">
        <v>62</v>
      </c>
      <c r="K59" s="37" t="s">
        <v>26</v>
      </c>
      <c r="L59" s="37" t="s">
        <v>59</v>
      </c>
    </row>
    <row r="60" spans="1:12">
      <c r="A60" s="30" t="s">
        <v>54</v>
      </c>
      <c r="B60" s="50">
        <v>1797</v>
      </c>
      <c r="C60" s="29">
        <v>1</v>
      </c>
      <c r="D60" s="29" t="s">
        <v>100</v>
      </c>
      <c r="E60" s="29"/>
      <c r="F60" s="29" t="s">
        <v>38</v>
      </c>
      <c r="G60" s="38">
        <v>44494</v>
      </c>
      <c r="H60" s="18"/>
      <c r="I60" s="36" t="s">
        <v>353</v>
      </c>
      <c r="J60" s="29" t="s">
        <v>62</v>
      </c>
      <c r="K60" s="37" t="s">
        <v>26</v>
      </c>
      <c r="L60" s="37" t="s">
        <v>59</v>
      </c>
    </row>
    <row r="61" spans="1:12">
      <c r="A61" s="30" t="s">
        <v>54</v>
      </c>
      <c r="B61" s="50">
        <v>1798</v>
      </c>
      <c r="C61" s="29">
        <v>1</v>
      </c>
      <c r="D61" s="29" t="s">
        <v>100</v>
      </c>
      <c r="E61" s="29"/>
      <c r="F61" s="29" t="s">
        <v>38</v>
      </c>
      <c r="G61" s="38">
        <v>44494</v>
      </c>
      <c r="H61" s="18"/>
      <c r="I61" s="36" t="s">
        <v>353</v>
      </c>
      <c r="J61" s="29" t="s">
        <v>62</v>
      </c>
      <c r="K61" s="37" t="s">
        <v>26</v>
      </c>
      <c r="L61" s="37" t="s">
        <v>59</v>
      </c>
    </row>
    <row r="62" spans="1:12">
      <c r="A62" s="30" t="s">
        <v>54</v>
      </c>
      <c r="B62" s="50">
        <v>1799</v>
      </c>
      <c r="C62" s="29">
        <v>1</v>
      </c>
      <c r="D62" s="29" t="s">
        <v>100</v>
      </c>
      <c r="E62" s="29"/>
      <c r="F62" s="29" t="s">
        <v>38</v>
      </c>
      <c r="G62" s="38">
        <v>44494</v>
      </c>
      <c r="H62" s="18"/>
      <c r="I62" s="36" t="s">
        <v>362</v>
      </c>
      <c r="J62" s="29" t="s">
        <v>62</v>
      </c>
      <c r="K62" s="37" t="s">
        <v>26</v>
      </c>
      <c r="L62" s="37" t="s">
        <v>59</v>
      </c>
    </row>
    <row r="63" spans="1:12">
      <c r="A63" s="30" t="s">
        <v>401</v>
      </c>
      <c r="B63" s="50">
        <v>1744</v>
      </c>
      <c r="C63" s="29">
        <v>1</v>
      </c>
      <c r="D63" s="29" t="s">
        <v>77</v>
      </c>
      <c r="E63" s="29" t="s">
        <v>100</v>
      </c>
      <c r="F63" s="29" t="s">
        <v>63</v>
      </c>
      <c r="G63" s="38"/>
      <c r="H63" s="18">
        <v>44600</v>
      </c>
      <c r="I63" s="36" t="s">
        <v>402</v>
      </c>
      <c r="J63" s="29" t="s">
        <v>409</v>
      </c>
      <c r="K63" s="37" t="s">
        <v>26</v>
      </c>
      <c r="L63" s="37" t="s">
        <v>57</v>
      </c>
    </row>
    <row r="64" spans="1:12">
      <c r="A64" s="30" t="s">
        <v>401</v>
      </c>
      <c r="B64" s="50">
        <v>101788</v>
      </c>
      <c r="C64" s="29">
        <v>1</v>
      </c>
      <c r="D64" s="29" t="s">
        <v>100</v>
      </c>
      <c r="E64" s="29" t="s">
        <v>100</v>
      </c>
      <c r="F64" s="29" t="s">
        <v>63</v>
      </c>
      <c r="G64" s="38"/>
      <c r="H64" s="18">
        <v>44600</v>
      </c>
      <c r="I64" s="36" t="s">
        <v>410</v>
      </c>
      <c r="J64" s="29" t="s">
        <v>411</v>
      </c>
      <c r="K64" s="37" t="s">
        <v>26</v>
      </c>
      <c r="L64" s="37" t="s">
        <v>381</v>
      </c>
    </row>
    <row r="65" spans="1:12">
      <c r="A65" s="30" t="s">
        <v>401</v>
      </c>
      <c r="B65" s="50">
        <v>101799</v>
      </c>
      <c r="C65" s="29">
        <v>1</v>
      </c>
      <c r="D65" s="29" t="s">
        <v>100</v>
      </c>
      <c r="E65" s="29" t="s">
        <v>100</v>
      </c>
      <c r="F65" s="29" t="s">
        <v>63</v>
      </c>
      <c r="G65" s="38"/>
      <c r="H65" s="18">
        <v>44600</v>
      </c>
      <c r="I65" s="93" t="s">
        <v>410</v>
      </c>
      <c r="J65" s="29" t="s">
        <v>411</v>
      </c>
      <c r="K65" s="37" t="s">
        <v>26</v>
      </c>
      <c r="L65" s="37" t="s">
        <v>381</v>
      </c>
    </row>
    <row r="66" spans="1:12" ht="23.4">
      <c r="A66" s="30" t="s">
        <v>447</v>
      </c>
      <c r="B66" s="50">
        <v>1774</v>
      </c>
      <c r="C66" s="29">
        <v>2</v>
      </c>
      <c r="D66" s="29" t="s">
        <v>77</v>
      </c>
      <c r="E66" s="29" t="s">
        <v>100</v>
      </c>
      <c r="F66" s="29" t="s">
        <v>63</v>
      </c>
      <c r="G66" s="38"/>
      <c r="H66" s="18">
        <v>44624</v>
      </c>
      <c r="I66" s="36" t="s">
        <v>402</v>
      </c>
      <c r="J66" s="29" t="s">
        <v>448</v>
      </c>
      <c r="K66" s="37" t="s">
        <v>26</v>
      </c>
      <c r="L66" s="37" t="s">
        <v>57</v>
      </c>
    </row>
  </sheetData>
  <autoFilter ref="A3:M3" xr:uid="{00000000-0009-0000-0000-000002000000}">
    <sortState xmlns:xlrd2="http://schemas.microsoft.com/office/spreadsheetml/2017/richdata2" ref="A4:L11">
      <sortCondition ref="B3"/>
    </sortState>
  </autoFilter>
  <phoneticPr fontId="22" type="noConversion"/>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customXml/itemProps2.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28D08C-070A-4F0F-BF59-C3C5D499C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3.1.19 to 3.1.17</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2022-03-04T20:10:29Z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